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BackUp Disk D 27-08-67\โสม\งานนู๋แวว\2569\กองคลัง\ITA\"/>
    </mc:Choice>
  </mc:AlternateContent>
  <xr:revisionPtr revIDLastSave="0" documentId="13_ncr:1_{42C2C05C-0516-41BE-83A2-241376A3558B}" xr6:coauthVersionLast="47" xr6:coauthVersionMax="47" xr10:uidLastSave="{00000000-0000-0000-0000-000000000000}"/>
  <bookViews>
    <workbookView xWindow="-120" yWindow="-120" windowWidth="20730" windowHeight="11040" firstSheet="6" activeTab="12" xr2:uid="{00000000-000D-0000-FFFF-FFFF00000000}"/>
  </bookViews>
  <sheets>
    <sheet name="O12 สรุปผล" sheetId="4" r:id="rId1"/>
    <sheet name="ต.ค. 2567" sheetId="3" r:id="rId2"/>
    <sheet name="พ.ย 2567" sheetId="5" r:id="rId3"/>
    <sheet name="ธ.ค 2567" sheetId="6" r:id="rId4"/>
    <sheet name="ม.ค.2568" sheetId="7" r:id="rId5"/>
    <sheet name="ก.พ. 2568" sheetId="8" r:id="rId6"/>
    <sheet name="มี.ค 2568" sheetId="9" r:id="rId7"/>
    <sheet name="เม.ย. 2568" sheetId="10" r:id="rId8"/>
    <sheet name="พ.ค. 2568" sheetId="11" r:id="rId9"/>
    <sheet name="มิ.ย 2568" sheetId="12" r:id="rId10"/>
    <sheet name="ก.ค 2568" sheetId="13" r:id="rId11"/>
    <sheet name="ส.ค.2568" sheetId="14" r:id="rId12"/>
    <sheet name="ก.ย 2568" sheetId="15" r:id="rId13"/>
  </sheets>
  <definedNames>
    <definedName name="_xlnm._FilterDatabase" localSheetId="1" hidden="1">'ต.ค. 2567'!$A$5:$K$5</definedName>
    <definedName name="_xlnm.Print_Area" localSheetId="0">'O12 สรุปผล'!$A$1:$H$24</definedName>
    <definedName name="_xlnm.Print_Area" localSheetId="1">'ต.ค. 2567'!$A$1:$K$26</definedName>
    <definedName name="_xlnm.Print_Titles" localSheetId="1">'ต.ค. 2567'!$1:$5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4" l="1"/>
  <c r="E7" i="4"/>
  <c r="I2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5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5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5" authorId="0" shapeId="0" xr:uid="{00000000-0006-0000-0000-000003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5" authorId="0" shapeId="0" xr:uid="{00000000-0006-0000-0000-000004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5" authorId="0" shapeId="0" xr:uid="{00000000-0006-0000-0000-000007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5" authorId="0" shapeId="0" xr:uid="{00000000-0006-0000-0000-000008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5" authorId="0" shapeId="0" xr:uid="{33D3D0C3-529F-41F2-9AB1-D9D8AA99400E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5" authorId="0" shapeId="0" xr:uid="{E0ED94C7-62A4-4BC8-B993-9F56443DCB5C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5" authorId="0" shapeId="0" xr:uid="{45D61644-F11D-4A3C-80AF-211F19597D2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5" authorId="0" shapeId="0" xr:uid="{9DFBD89F-0351-4104-9CF5-8291F376403B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5" authorId="0" shapeId="0" xr:uid="{72CCFFB5-E9D2-445A-89A9-04B1214BD71D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5" authorId="0" shapeId="0" xr:uid="{071E71B3-0BBE-4393-BE24-2616FC53D1C2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9" authorId="0" shapeId="0" xr:uid="{A76513EE-6712-493A-962D-26376E0C555E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9" authorId="0" shapeId="0" xr:uid="{06CD8BA2-BA8D-4B7B-8384-1FC673DDFDF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9" authorId="0" shapeId="0" xr:uid="{B6BDC391-3CB4-4BB2-8BA4-8D72089AB2E8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9" authorId="0" shapeId="0" xr:uid="{BC1158C7-EA92-4D0F-8F9B-45D75AB2B76A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9" authorId="0" shapeId="0" xr:uid="{422F45C4-025F-4961-AC6D-CC837F32EBD1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9" authorId="0" shapeId="0" xr:uid="{A2CADBAD-5E7D-4A18-91BE-95EF71FF1CEF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13" authorId="0" shapeId="0" xr:uid="{01365160-687A-44D0-AAD8-1F2BEE7C23BE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13" authorId="0" shapeId="0" xr:uid="{2B017F83-EA42-488C-B961-370775A9BE12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13" authorId="0" shapeId="0" xr:uid="{CAA41157-BC4B-40E9-90E5-7C7EDEF321D5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13" authorId="0" shapeId="0" xr:uid="{6B3EFE34-1810-4222-8C67-52512103E8B2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13" authorId="0" shapeId="0" xr:uid="{2DC159A3-8BDD-4C99-B2D6-87A87631CFBD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13" authorId="0" shapeId="0" xr:uid="{7F077CAC-A0AE-48B7-9E60-D7C5FAFB4504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5" authorId="0" shapeId="0" xr:uid="{D1F14E44-8960-4A1C-821D-14793B1E6AB8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5" authorId="0" shapeId="0" xr:uid="{D25C2844-9041-45DB-AD9C-4BAA080F451D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5" authorId="0" shapeId="0" xr:uid="{A4AF7679-89FC-429F-A702-975956692FC5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5" authorId="0" shapeId="0" xr:uid="{1CD5ECD5-53E3-4F0D-B4F4-67FA9480824E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5" authorId="0" shapeId="0" xr:uid="{FE3B02A1-B57A-418D-8667-C8130B45EED1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5" authorId="0" shapeId="0" xr:uid="{A7768655-7969-49D9-A1CF-A70858791F3C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11" authorId="0" shapeId="0" xr:uid="{4F69E2A7-50AE-4BD3-9FAC-DF631813F83C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11" authorId="0" shapeId="0" xr:uid="{28546697-5E44-478C-8B73-408CE91EA977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11" authorId="0" shapeId="0" xr:uid="{5C18578E-A8C3-41F6-B80F-4B21E50B9341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11" authorId="0" shapeId="0" xr:uid="{0C41F7EE-1D57-4CE4-8D90-E4588039842F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11" authorId="0" shapeId="0" xr:uid="{2436B3BD-6091-4043-8137-31CB3C9AA64D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11" authorId="0" shapeId="0" xr:uid="{C476F633-D6F4-42BF-AD37-555A66B4866B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5" authorId="0" shapeId="0" xr:uid="{26ED209D-9A87-4E92-9820-4920FA6DAE95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5" authorId="0" shapeId="0" xr:uid="{21717CA8-578F-4F4F-BD89-60CB66C9818F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5" authorId="0" shapeId="0" xr:uid="{F688BBCB-34A0-4676-B476-CB3662FF24A5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5" authorId="0" shapeId="0" xr:uid="{0E5E514F-E514-4A62-B7E0-07934A8C1B14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5" authorId="0" shapeId="0" xr:uid="{E028847C-AC86-4595-B1FF-C32448864B36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5" authorId="0" shapeId="0" xr:uid="{525CFD0C-5E7C-4028-AB27-DB0CD1855005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9" authorId="0" shapeId="0" xr:uid="{8FFC7041-1C95-4097-BC7B-C9304044554E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9" authorId="0" shapeId="0" xr:uid="{D939E4B8-4631-400A-AC6A-0BF020A0051E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9" authorId="0" shapeId="0" xr:uid="{855B307D-0BDF-401D-955F-F9F3308A88EE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9" authorId="0" shapeId="0" xr:uid="{6631FD2F-7499-4662-ADE5-AA1F3C89D143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9" authorId="0" shapeId="0" xr:uid="{0D97A6F3-EF5B-412B-AD7C-E8C3DB09EE3D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9" authorId="0" shapeId="0" xr:uid="{B9852F21-B406-4A2D-BF58-E2CA5CCC0391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14" authorId="0" shapeId="0" xr:uid="{B1298BBB-7EA7-4C66-AA32-05111F1C0858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14" authorId="0" shapeId="0" xr:uid="{F3FAA2C3-515F-4F9B-B517-5711F755503D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14" authorId="0" shapeId="0" xr:uid="{0BA5851E-BD5A-43F7-ABCF-C17A7830F5F5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14" authorId="0" shapeId="0" xr:uid="{56FAE355-D3DA-4E83-BB0C-BDBD407E85F6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14" authorId="0" shapeId="0" xr:uid="{44DD5E0D-E688-4AFE-90A5-F0C0C3CCE209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14" authorId="0" shapeId="0" xr:uid="{85D66D5A-4B13-421A-B3B4-BACC7E0BEF03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18" authorId="0" shapeId="0" xr:uid="{8B5F6A77-22E9-4C5F-8907-BBB40E1B1B18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18" authorId="0" shapeId="0" xr:uid="{2F19A44E-EF39-4D49-8756-E86F1E308D8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18" authorId="0" shapeId="0" xr:uid="{7C72F279-F49F-4BCE-8BB3-E94E4DDDCC48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18" authorId="0" shapeId="0" xr:uid="{A1186DFB-6FA1-4D7C-897D-FBD5ACDE70C9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18" authorId="0" shapeId="0" xr:uid="{2B782B37-9DD1-4378-9CE2-D1E33E1CC54C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18" authorId="0" shapeId="0" xr:uid="{26854912-F32A-4BF6-AE8C-AE62C4FBA66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5" authorId="0" shapeId="0" xr:uid="{ED87929B-9B66-4BC5-A687-FE203F1CE156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5" authorId="0" shapeId="0" xr:uid="{99E67E03-583D-4066-BD15-8B90AF0A8EC2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5" authorId="0" shapeId="0" xr:uid="{22D678E0-947F-40F7-8B95-87BB23491C7B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5" authorId="0" shapeId="0" xr:uid="{6F933FD6-8EA1-472B-AEAC-80B695876442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5" authorId="0" shapeId="0" xr:uid="{1F9EA6E3-A880-4160-BA2C-51BE86E5FB2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5" authorId="0" shapeId="0" xr:uid="{9BE55F30-9B03-4E02-86FD-5A1D98B1EA76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10" authorId="0" shapeId="0" xr:uid="{7942C083-1DCE-4565-98B0-63B1244FB32B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10" authorId="0" shapeId="0" xr:uid="{F1A89582-1DD1-4F08-BF35-3A3B68D350AA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10" authorId="0" shapeId="0" xr:uid="{32517E59-88DC-48FA-BD79-1AD3E4A4EA52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10" authorId="0" shapeId="0" xr:uid="{3BF9B535-4B1F-49AF-B79B-FB2B9AE90E2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10" authorId="0" shapeId="0" xr:uid="{061E0AC6-8B03-4521-B618-AAE0A212B62D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10" authorId="0" shapeId="0" xr:uid="{F9E04CC2-5F72-408D-B7F8-AB2C1B81E42E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16" authorId="0" shapeId="0" xr:uid="{E3A02F82-8E28-46D6-AD0E-C80AEF9997B2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16" authorId="0" shapeId="0" xr:uid="{5949D43E-8D0A-4B2C-8FB7-046DA0C7FDC7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16" authorId="0" shapeId="0" xr:uid="{C01E07AB-B1C8-458A-82F3-C5F3BB79A32A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16" authorId="0" shapeId="0" xr:uid="{933C3BB5-0197-4E44-BA0B-EA6CF4F32B26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16" authorId="0" shapeId="0" xr:uid="{9C885937-DD23-4892-85FA-0A6DD008E1C4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16" authorId="0" shapeId="0" xr:uid="{26C70C9B-4AFB-45C8-A68A-DBDFBA35E3C6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22" authorId="0" shapeId="0" xr:uid="{BAD1C22D-9DB1-4F7D-940C-93F2C0386E9B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22" authorId="0" shapeId="0" xr:uid="{AF431A0E-80C1-46A9-9A1A-92BF245E7036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22" authorId="0" shapeId="0" xr:uid="{3B337872-E79B-4734-8907-7A9748937F8C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22" authorId="0" shapeId="0" xr:uid="{DE371BB3-B760-4FAE-A6CF-54A450D681D4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22" authorId="0" shapeId="0" xr:uid="{B298E570-FACB-4085-AC61-906D739A7419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22" authorId="0" shapeId="0" xr:uid="{08317C94-E41B-46DA-903B-A03C633485C2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5" authorId="0" shapeId="0" xr:uid="{EFF75D94-D686-42FC-B7F6-488D06DAA705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5" authorId="0" shapeId="0" xr:uid="{D273FB49-A1A2-4904-9057-F07F04F9EB6C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5" authorId="0" shapeId="0" xr:uid="{B24D0FCB-8EF1-4160-9284-F8770B99E59F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5" authorId="0" shapeId="0" xr:uid="{E5172BE4-92E6-49CD-AB3C-1951A0087107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5" authorId="0" shapeId="0" xr:uid="{F46F7972-B675-4D38-8409-5CBB6104B34D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5" authorId="0" shapeId="0" xr:uid="{9560B1CD-FC00-4F17-AD93-56B8D02B3E12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5" authorId="0" shapeId="0" xr:uid="{C6FD8609-19E9-4BCB-BA82-A19ED1EA17AF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5" authorId="0" shapeId="0" xr:uid="{56EFD30E-1CA1-4F91-BBC8-4DFDA2726A55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5" authorId="0" shapeId="0" xr:uid="{EA0BA119-E008-45DD-8EC3-B37E1D86561F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5" authorId="0" shapeId="0" xr:uid="{50E562F0-CA7F-4AE4-98E3-7D6E687C13F1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5" authorId="0" shapeId="0" xr:uid="{2FCC7110-BB65-4404-9DB1-A50D1C1A78D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5" authorId="0" shapeId="0" xr:uid="{EF16C9C6-5C57-4CE0-93AB-DD8183898019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9" authorId="0" shapeId="0" xr:uid="{8BAA0CFC-1920-4272-927D-3CB259ECD4FB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9" authorId="0" shapeId="0" xr:uid="{7C24A8C4-4448-411F-A580-8C003C0ACCB7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9" authorId="0" shapeId="0" xr:uid="{62617AF1-ABF5-4247-BB11-50999C5D5F4A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9" authorId="0" shapeId="0" xr:uid="{02183DD8-288D-4203-81DA-C3A21C06106B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9" authorId="0" shapeId="0" xr:uid="{6CCFC4FF-C846-4E3F-B3BC-62AF912D95A5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9" authorId="0" shapeId="0" xr:uid="{12DCB9D7-1C1D-473D-B8FC-9E8DB5F4AE96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14" authorId="0" shapeId="0" xr:uid="{F7B34729-1CEE-4AB5-80A6-2D72C832D0E5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14" authorId="0" shapeId="0" xr:uid="{544EF52F-05BD-4A20-B569-079BA7263C7F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14" authorId="0" shapeId="0" xr:uid="{7F3A8BC6-234D-441A-BA95-58CA505DA123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14" authorId="0" shapeId="0" xr:uid="{02F65505-5225-4381-AABD-336333632796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14" authorId="0" shapeId="0" xr:uid="{158740B8-78A1-4D04-B99D-D804000A26E6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14" authorId="0" shapeId="0" xr:uid="{ADCDFE2F-3432-4318-855E-6ACA9CE80DAA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19" authorId="0" shapeId="0" xr:uid="{5B379737-DD62-4F1C-966E-48B3A14D2F27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19" authorId="0" shapeId="0" xr:uid="{77CE2B64-C370-470F-92B4-DC1FD7F59505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19" authorId="0" shapeId="0" xr:uid="{21E109D1-180E-426D-B30D-6658131ADFD5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19" authorId="0" shapeId="0" xr:uid="{9D516A10-8D92-4E64-990B-B595E9C8773B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19" authorId="0" shapeId="0" xr:uid="{0FC3AEE2-C97C-468B-835B-031AA4816C75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19" authorId="0" shapeId="0" xr:uid="{D747E6EE-122E-4B6C-B680-9E238EEF4508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24" authorId="0" shapeId="0" xr:uid="{0B6F92BB-60C0-4CCA-8DFA-83D5D505598C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24" authorId="0" shapeId="0" xr:uid="{54EFB556-7917-45C6-9690-18012597F99C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24" authorId="0" shapeId="0" xr:uid="{1B4D1C85-13EB-4807-B2F7-69013CCD8B2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24" authorId="0" shapeId="0" xr:uid="{AEDB10B8-0F09-49DA-935E-30D341B39857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24" authorId="0" shapeId="0" xr:uid="{880D6E62-665F-499F-A934-759F236E4716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24" authorId="0" shapeId="0" xr:uid="{0370F2AF-CC36-4F8B-A30A-FBA906309D1A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29" authorId="0" shapeId="0" xr:uid="{D95AF09B-07F9-4165-AF26-78C0126AA958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29" authorId="0" shapeId="0" xr:uid="{02A90101-28AC-4A2B-9E72-BAB69DF452E7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29" authorId="0" shapeId="0" xr:uid="{3F4291C2-3BD5-44E1-A4C1-9F57C348C49C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29" authorId="0" shapeId="0" xr:uid="{BB44331A-73D9-4F0E-BFBC-88AD913D7D1A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29" authorId="0" shapeId="0" xr:uid="{BF4558AF-B583-4DF8-9FB0-4795EE4F3D72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29" authorId="0" shapeId="0" xr:uid="{19EFCF6E-A09A-4512-8386-85214B82703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5" authorId="0" shapeId="0" xr:uid="{C52A0A6B-B25F-4353-BC17-48BB3CC486D9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5" authorId="0" shapeId="0" xr:uid="{8DA4B9F7-3767-4784-8555-F178F9B441A9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5" authorId="0" shapeId="0" xr:uid="{29565BA5-442F-4EAF-BDBF-950774B971C5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5" authorId="0" shapeId="0" xr:uid="{C7EAE617-1D66-4E7E-99A8-D32FB99E242D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5" authorId="0" shapeId="0" xr:uid="{084D1AA2-B64D-4EDA-AB75-41312D502821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5" authorId="0" shapeId="0" xr:uid="{28CA1159-E50A-41A5-9EB9-1048F4282414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9" authorId="0" shapeId="0" xr:uid="{29D3BF81-AA0A-4882-8AB2-FD77BC3A67EA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9" authorId="0" shapeId="0" xr:uid="{943E1B34-F823-47F1-B8A9-9238B14B0EFB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9" authorId="0" shapeId="0" xr:uid="{CAB3AEC2-B8A2-4755-9515-E263B8B17136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9" authorId="0" shapeId="0" xr:uid="{E068810F-D23C-46B0-9A02-D91E71684C53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9" authorId="0" shapeId="0" xr:uid="{051292B4-0891-476E-84AE-19CD2E143CA9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9" authorId="0" shapeId="0" xr:uid="{E452F8DF-005B-43F1-94BC-8482971533D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14" authorId="0" shapeId="0" xr:uid="{65DB870C-F012-41B7-A85D-AA6A1725EB95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14" authorId="0" shapeId="0" xr:uid="{937DB24F-B3C9-4555-855E-AC354B5B84DE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14" authorId="0" shapeId="0" xr:uid="{EBDBE3FE-65E7-42D6-8CDD-23295D64ADF7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14" authorId="0" shapeId="0" xr:uid="{BCB5BDED-6EA9-4294-9826-35A08AC30226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14" authorId="0" shapeId="0" xr:uid="{BDB1E507-511C-4605-BC0B-A8DA8B34A14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14" authorId="0" shapeId="0" xr:uid="{93CC9A7C-91F6-416D-8D3B-B20E58CFCCF3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19" authorId="0" shapeId="0" xr:uid="{E82C1751-3281-4032-A3B7-5EACBE478752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19" authorId="0" shapeId="0" xr:uid="{D1B61E0D-AF54-4734-98F4-6C12FCDBC07D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19" authorId="0" shapeId="0" xr:uid="{7F6A4658-0DF8-49CE-A298-8527B1D0049C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19" authorId="0" shapeId="0" xr:uid="{BEEF18A9-3535-4428-9065-A9080C79DCAF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19" authorId="0" shapeId="0" xr:uid="{3572B2F0-0CE1-4213-A326-8C6B26465159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19" authorId="0" shapeId="0" xr:uid="{E3E494DE-0CF1-4135-8881-C5542DAF1AA7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24" authorId="0" shapeId="0" xr:uid="{213A7D23-01AD-4112-989B-69F6796BC106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24" authorId="0" shapeId="0" xr:uid="{0E524F01-F4EB-4153-8D09-7948707FE64A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24" authorId="0" shapeId="0" xr:uid="{7FF868B8-E876-4812-AF49-02CE0255A56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24" authorId="0" shapeId="0" xr:uid="{1B0C0483-480B-4714-94AF-792460FA4936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24" authorId="0" shapeId="0" xr:uid="{76808ADD-CF07-419D-A31B-C5D05E3CB3F4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24" authorId="0" shapeId="0" xr:uid="{B6C93485-7F57-4146-A96C-7E8D404457FB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29" authorId="0" shapeId="0" xr:uid="{7CEF3C45-4C52-446C-91CF-565344B04CB3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29" authorId="0" shapeId="0" xr:uid="{5C4C5263-56CC-482B-9A10-2E37F96CD168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29" authorId="0" shapeId="0" xr:uid="{B6E33828-16F3-4B1F-A3F2-29F6E323D901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29" authorId="0" shapeId="0" xr:uid="{B4565681-98C4-4ABB-92FC-99B424EFA51E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29" authorId="0" shapeId="0" xr:uid="{A03B7233-B2AF-4906-8E7D-1B70CDE55D86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29" authorId="0" shapeId="0" xr:uid="{CD9BC086-235E-4D32-9013-F104FBD9A2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5" authorId="0" shapeId="0" xr:uid="{86AF1E63-64C4-4D54-9D7D-7079619CEC18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5" authorId="0" shapeId="0" xr:uid="{CE2841A9-021F-437F-8E83-FCB1B6BC8745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5" authorId="0" shapeId="0" xr:uid="{76D527AF-8E6F-4A1C-B3E7-BAAD35B68B71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5" authorId="0" shapeId="0" xr:uid="{E04C392E-328E-40BE-A52B-8AF99811214A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5" authorId="0" shapeId="0" xr:uid="{4557F599-D8AC-464D-ACC6-9A0922C05DE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5" authorId="0" shapeId="0" xr:uid="{C3B2E853-F8A8-45EC-8A58-D452A6187E4A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9" authorId="0" shapeId="0" xr:uid="{60D7BB55-EBDD-4143-81DC-62BD3FEB0FA5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9" authorId="0" shapeId="0" xr:uid="{280D39BD-E55C-4153-A948-3031E730A36B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9" authorId="0" shapeId="0" xr:uid="{3FB6F11C-5510-468F-A862-B1A1C96F94A2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9" authorId="0" shapeId="0" xr:uid="{38FF2474-D971-4670-8ED6-D5CCE00A4A0A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9" authorId="0" shapeId="0" xr:uid="{8E706218-4614-457B-9BF2-195FC57B34FB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9" authorId="0" shapeId="0" xr:uid="{FC5A9DAB-9C04-4110-AFCB-9063A2046752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14" authorId="0" shapeId="0" xr:uid="{E0A7C5E8-178E-46BC-A0A3-FF6A0702EC2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14" authorId="0" shapeId="0" xr:uid="{87DD5AF1-0AF1-4CC4-9F00-1A6CBDE3A666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14" authorId="0" shapeId="0" xr:uid="{2FE259AC-536E-46F2-9159-0B0A30F181CD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14" authorId="0" shapeId="0" xr:uid="{CE5436ED-483B-4A0C-969D-637359FD6D05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14" authorId="0" shapeId="0" xr:uid="{BE05417F-1C3B-49BB-BB9D-83D01E57AACF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14" authorId="0" shapeId="0" xr:uid="{ABCACE85-F902-41EC-9821-CCD81DAAE221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19" authorId="0" shapeId="0" xr:uid="{141CAFD8-2586-4035-A381-FCE0E50978DA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19" authorId="0" shapeId="0" xr:uid="{1C63AFE3-A2B5-4826-BAED-2D2EF776226B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19" authorId="0" shapeId="0" xr:uid="{0D2D8BE3-0A47-465B-8F94-18C5722E7EB5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19" authorId="0" shapeId="0" xr:uid="{6927E4F6-8D18-407B-890A-4CBA9C690AA1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19" authorId="0" shapeId="0" xr:uid="{A1BBAEB0-93C3-4221-8B4D-B5CEF2E5650A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19" authorId="0" shapeId="0" xr:uid="{8D05F6C6-250F-478E-849A-61739A515A58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5" authorId="0" shapeId="0" xr:uid="{71C50BC3-D91D-45F9-911A-CFCF267E388D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5" authorId="0" shapeId="0" xr:uid="{44AF0338-9C9E-4086-8207-4F3F469B4684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5" authorId="0" shapeId="0" xr:uid="{0B6FDA2E-218F-4133-9255-FEC667112682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5" authorId="0" shapeId="0" xr:uid="{10564940-591D-4E35-85E0-4E249E7A9154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5" authorId="0" shapeId="0" xr:uid="{EC76E6AA-666D-4D48-81AF-285F96846CB8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5" authorId="0" shapeId="0" xr:uid="{D7B3794A-4757-4BC2-922E-105DDE3784D5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9" authorId="0" shapeId="0" xr:uid="{8F2B80C8-6E1F-43E0-838C-4555DCC60B0C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9" authorId="0" shapeId="0" xr:uid="{A4CB43B3-2D9C-47A3-B5D1-EBCC300E84ED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9" authorId="0" shapeId="0" xr:uid="{72262229-F93F-4FF0-906E-64AF5A612257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9" authorId="0" shapeId="0" xr:uid="{2DF81FF4-CBE1-4C7F-9E58-A4885ADC6DCC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9" authorId="0" shapeId="0" xr:uid="{330BE67E-E122-4CD3-850B-106539BFD495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9" authorId="0" shapeId="0" xr:uid="{154E5581-313C-41EA-BA56-E84B6D5A1BCD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14" authorId="0" shapeId="0" xr:uid="{A9C56433-ADDB-410A-8552-9CA6764DE11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14" authorId="0" shapeId="0" xr:uid="{D3A8995C-1CF7-449F-BC7D-0588D115960C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14" authorId="0" shapeId="0" xr:uid="{77049783-F397-418B-A48D-D736CFEA3388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14" authorId="0" shapeId="0" xr:uid="{DD507C04-1F6A-4975-BF64-F4614B6E1FBD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14" authorId="0" shapeId="0" xr:uid="{AA909BE1-90FA-4394-93D1-EBDB19C4D4A9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14" authorId="0" shapeId="0" xr:uid="{928F8135-8128-44AE-BCD2-665A07ABBD1B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19" authorId="0" shapeId="0" xr:uid="{0697DCCC-F5D9-4271-8F75-447CBF235A85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19" authorId="0" shapeId="0" xr:uid="{7A343CB3-CFEA-4A82-9E4E-F2B0F318B308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19" authorId="0" shapeId="0" xr:uid="{232C0C9A-01E0-41F3-B02B-E7C561A81F6E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19" authorId="0" shapeId="0" xr:uid="{8A37BCF6-3E26-42C8-8E43-FFE32EA630B4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19" authorId="0" shapeId="0" xr:uid="{9354C328-0244-44C0-A278-A69B6DD6DBE9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19" authorId="0" shapeId="0" xr:uid="{024C22F3-9147-4031-8F79-EECA2D88CF14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5" authorId="0" shapeId="0" xr:uid="{7B652D6C-D638-4C19-8977-80E3A65FF6A3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5" authorId="0" shapeId="0" xr:uid="{235E9437-983F-4BAB-B4E4-16D1299A0CFD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5" authorId="0" shapeId="0" xr:uid="{9DD36ED4-54C5-4198-A167-E5A6DCEC0E2C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5" authorId="0" shapeId="0" xr:uid="{FBBE1F03-91B0-4602-8304-EEAED1E3D52A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5" authorId="0" shapeId="0" xr:uid="{DC0A791F-4317-4FBC-B659-55E1D7132505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5" authorId="0" shapeId="0" xr:uid="{0939DB1A-43EB-44CE-B259-EF60B722F836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9" authorId="0" shapeId="0" xr:uid="{DDD240EC-F003-4B89-AF6E-15CFA5217406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9" authorId="0" shapeId="0" xr:uid="{6F72709A-7A28-4611-953A-BC7AFD0048C9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9" authorId="0" shapeId="0" xr:uid="{1ECF1DCE-2C75-4E21-835C-DE7BA2B5EAC5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9" authorId="0" shapeId="0" xr:uid="{FC58B84D-DA6A-4474-B1FB-A999203470A6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9" authorId="0" shapeId="0" xr:uid="{05467D75-B93F-430F-9346-5EEEF438DA14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9" authorId="0" shapeId="0" xr:uid="{9E8D988B-4563-4470-88FC-D079DDA7110D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14" authorId="0" shapeId="0" xr:uid="{C9B04F25-83DD-4E57-9636-DE0F3ADE0B35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14" authorId="0" shapeId="0" xr:uid="{59419160-387F-48C9-886E-8253C126CDC6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14" authorId="0" shapeId="0" xr:uid="{9CB1579F-013F-4A4B-9F05-D5D1EAC590CB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14" authorId="0" shapeId="0" xr:uid="{703EEC55-FB80-443C-974C-351503A7808D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14" authorId="0" shapeId="0" xr:uid="{70D5A723-C278-4A84-94CE-3831D215373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14" authorId="0" shapeId="0" xr:uid="{23047F60-2327-4FDC-B847-204FA3D61E24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18" authorId="0" shapeId="0" xr:uid="{132D4D7C-A125-4542-9E93-989239B8E5F9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18" authorId="0" shapeId="0" xr:uid="{51E6BAFB-0A26-4EE5-80FA-34BC102FB5A6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18" authorId="0" shapeId="0" xr:uid="{BD6B15D1-7141-4485-BD8A-FFCFDB2F5A63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18" authorId="0" shapeId="0" xr:uid="{309AF1A4-F020-4D73-A864-26A2BBE55CFF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18" authorId="0" shapeId="0" xr:uid="{8B320BD8-B1B4-4922-865A-6C66E6C3E57C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18" authorId="0" shapeId="0" xr:uid="{7ADC0834-8C82-4664-ADF6-29646219861E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23" authorId="0" shapeId="0" xr:uid="{3486706E-BE52-4FC5-8132-67962DD91D24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23" authorId="0" shapeId="0" xr:uid="{F5E10FFB-5204-479D-8A44-62098B3EB689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23" authorId="0" shapeId="0" xr:uid="{A69A4E3D-700B-4165-8362-A6C41DD6A897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23" authorId="0" shapeId="0" xr:uid="{C6EFB49F-84E2-4A20-8ED0-1CFCE687378A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23" authorId="0" shapeId="0" xr:uid="{4BBACEE9-513D-45B5-8DFD-1AC9F4B5D3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23" authorId="0" shapeId="0" xr:uid="{C1386F74-CBDD-4326-B070-DBB2EE50C04F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5" authorId="0" shapeId="0" xr:uid="{84873EBD-4734-453D-A641-1C3BC4040D45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5" authorId="0" shapeId="0" xr:uid="{73B45F7F-A3E7-4102-A954-D871C94FDFF7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5" authorId="0" shapeId="0" xr:uid="{9256C9DA-48B1-4D42-AC41-91919D6846C1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5" authorId="0" shapeId="0" xr:uid="{6E3D3358-7474-4FEE-B243-08296B8E6E5C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5" authorId="0" shapeId="0" xr:uid="{990E92D9-718B-4A80-A245-59890ADD716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5" authorId="0" shapeId="0" xr:uid="{A1E864EF-0142-4C14-9C16-79193CFF2A44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9" authorId="0" shapeId="0" xr:uid="{D324F989-BD99-450C-BD5A-12DE94A568E7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9" authorId="0" shapeId="0" xr:uid="{31DB2624-8694-4587-8B57-01089DC8326A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9" authorId="0" shapeId="0" xr:uid="{71A54FB1-3EE4-4E48-861E-AE8DA09BADC9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9" authorId="0" shapeId="0" xr:uid="{6D77626C-08DF-4B30-9C12-7C26DA57F66C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9" authorId="0" shapeId="0" xr:uid="{13DCAB13-409E-418B-AF06-B9F42F3A96CD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9" authorId="0" shapeId="0" xr:uid="{99AD3253-8CA5-46D9-90A2-60B87E45A1B5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14" authorId="0" shapeId="0" xr:uid="{140F1FE3-F964-4E31-B456-90446F978D22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14" authorId="0" shapeId="0" xr:uid="{64A7B65D-26D1-4B91-8CEA-9C9B2FDA3387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14" authorId="0" shapeId="0" xr:uid="{3D63B219-82E2-406D-8678-B82C369389BC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14" authorId="0" shapeId="0" xr:uid="{8BA30ABB-35E8-4B6A-8434-116B8AD1E7AE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14" authorId="0" shapeId="0" xr:uid="{B4C01C45-531F-4B96-80AC-FAF9BDFF2EC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14" authorId="0" shapeId="0" xr:uid="{2260C161-C97F-44D8-8353-3DFD26082E06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24" authorId="0" shapeId="0" xr:uid="{0FAF4F95-DF82-4D3B-9920-4A8AE3E958FD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24" authorId="0" shapeId="0" xr:uid="{7185A82B-D9CB-4641-B767-89043E3C0AF6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24" authorId="0" shapeId="0" xr:uid="{35E0D8C8-5EC5-4DBC-8649-3E5BF0F95257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24" authorId="0" shapeId="0" xr:uid="{C64C02A2-58B7-4AC4-BA88-9CCEA00EED1A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24" authorId="0" shapeId="0" xr:uid="{F64626A4-1EF2-4495-951E-78A788BB87DB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24" authorId="0" shapeId="0" xr:uid="{194117B5-3965-4E24-9C2C-0448BEAD2E9D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29" authorId="0" shapeId="0" xr:uid="{0846FD26-8CAF-4CAB-AACB-99A201B72CE2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29" authorId="0" shapeId="0" xr:uid="{0D0B0F44-2524-45A2-AC36-F7F3BDD65319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29" authorId="0" shapeId="0" xr:uid="{2BCE6619-8D65-43C6-A72B-7DDC3EA7A046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29" authorId="0" shapeId="0" xr:uid="{5079E405-4E5B-44C1-AEC4-1E6DACE0C748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29" authorId="0" shapeId="0" xr:uid="{9EE006C2-7896-4549-8341-B3A259A15037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29" authorId="0" shapeId="0" xr:uid="{FAEA35DE-381D-4C6D-B46A-939B1F4DE8EE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34" authorId="0" shapeId="0" xr:uid="{F3DB42F6-5D0A-46C5-A1F9-51A0AE0570A4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34" authorId="0" shapeId="0" xr:uid="{DA210D49-E9C1-4C56-80CD-361BC9B0568C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34" authorId="0" shapeId="0" xr:uid="{ECF5D990-FAF6-4C67-9954-72ABCAF4336E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34" authorId="0" shapeId="0" xr:uid="{180266A5-4169-424B-92C9-E980598A5FEA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34" authorId="0" shapeId="0" xr:uid="{B37C3DA2-4CEE-42BE-875C-0EE8CF57E3F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34" authorId="0" shapeId="0" xr:uid="{712B3FBF-14AD-4E68-9D8A-EDA7AA7E4C6B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39" authorId="0" shapeId="0" xr:uid="{79C2EE56-B364-4484-AC05-C899820FE77B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39" authorId="0" shapeId="0" xr:uid="{31A78ABD-B1BD-436D-8EA4-3CCDE3DCE101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39" authorId="0" shapeId="0" xr:uid="{954FED27-6ED3-4D99-9EFE-A824AAD132FB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39" authorId="0" shapeId="0" xr:uid="{8DB1CF0F-348D-4CDF-86A8-7C13ED70919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39" authorId="0" shapeId="0" xr:uid="{104177C2-1016-45A6-BA22-0FF968BE6D82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39" authorId="0" shapeId="0" xr:uid="{D80E044B-C0B0-4DCF-ABA5-4F5A0AF4814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44" authorId="0" shapeId="0" xr:uid="{2B397455-1207-4191-8ADB-7346187984E3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4" authorId="0" shapeId="0" xr:uid="{42C504C4-9FAC-4918-A488-21EDFBE87B6E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4" authorId="0" shapeId="0" xr:uid="{BDC4FF69-4432-4734-94ED-2ECD9AC193DB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4" authorId="0" shapeId="0" xr:uid="{1A48F9BA-9FA4-4A4A-82C8-328046D257FF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4" authorId="0" shapeId="0" xr:uid="{E930817C-D7A8-43DC-9E33-D0C97EBB04D2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4" authorId="0" shapeId="0" xr:uid="{40A6E53B-D1F0-4445-AAA1-A80E963FD856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<sst xmlns="http://schemas.openxmlformats.org/spreadsheetml/2006/main" count="1744" uniqueCount="506">
  <si>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</si>
  <si>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</si>
  <si>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</si>
  <si>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</si>
  <si>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</si>
  <si>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</si>
  <si>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</si>
  <si>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 xml:space="preserve">เลขที่และวันที่ของสัญญาหรือข้อตกลงในการซื้อหรือจ้าง </t>
  </si>
  <si>
    <t>วงเงินที่จะซื้อหรือจ้าง</t>
  </si>
  <si>
    <t>เฉพาะเจาะจง</t>
  </si>
  <si>
    <t>เป็นผู้ทีมีคุณสมบัติตามที่หน่วยงานกำหนด</t>
  </si>
  <si>
    <t xml:space="preserve">1/2568 - 1/10/2567 </t>
  </si>
  <si>
    <t>2/2568 - 1/10/2567</t>
  </si>
  <si>
    <t>3/2568 - 1/10/2567</t>
  </si>
  <si>
    <t>4/2568 - 1/10/2567</t>
  </si>
  <si>
    <t>5/2568 - 1/10/2567</t>
  </si>
  <si>
    <t>6/2568 - 1/10/2567</t>
  </si>
  <si>
    <t>7/2568 - 1/10/2567</t>
  </si>
  <si>
    <t>8/2568 - 1/10/2567</t>
  </si>
  <si>
    <t>9/2568 - 11/10/2567</t>
  </si>
  <si>
    <t>ซื้อวัสดุงานบ้านงานครัว</t>
  </si>
  <si>
    <t xml:space="preserve">วันที่ 1 ตุลาคม 2567 - 30 กันยายน 2568 </t>
  </si>
  <si>
    <t>ร้านธิติพงศ์ซัพพลาย</t>
  </si>
  <si>
    <t>บจก.มิราเคิลเทคโนโลยี</t>
  </si>
  <si>
    <t>บจก.ช.แสงงามการพิมพ์</t>
  </si>
  <si>
    <t>ร้านเหรียญทองพานิช</t>
  </si>
  <si>
    <t>บริษัท บุญชัยการยาง จำกัด</t>
  </si>
  <si>
    <t>นายกิตติ แก้วทิพวรักษ์</t>
  </si>
  <si>
    <t>สรุปผลการจัดซื้อจัดจ้างหรือการจัดหาพัสดุของหน่วยงาน ประจำปีงบประมาณ 2568</t>
  </si>
  <si>
    <t>จำนวนโครงการจำแนกตามวิธีการจัดซื้อจัดจ้าง</t>
  </si>
  <si>
    <t>จำนวนงบประมาณจำแนกตามวิธีการจัดซื้อจัดจ้าง</t>
  </si>
  <si>
    <t>ปัญหา/อุปสรรค</t>
  </si>
  <si>
    <t>ข้อเสนอแนะ</t>
  </si>
  <si>
    <t>วิธีประกาศเชิญชวนทั่วไป</t>
  </si>
  <si>
    <t>วิธีคัดเลือก</t>
  </si>
  <si>
    <t>วิธีเฉพาะเจาะจง</t>
  </si>
  <si>
    <t>โครงการ</t>
  </si>
  <si>
    <t>รวมทั้งสิ้น</t>
  </si>
  <si>
    <t>บาท</t>
  </si>
  <si>
    <t>ประกาศเชิญชวนทั่วไป</t>
  </si>
  <si>
    <t xml:space="preserve">ระเบียบ หนังสือสั่งการ ข้อกฎหมาย มีการเปลี่ยนแปลงทำให้เกิดความไม่เข้าใจในการตีความ อย่างชัดเจน </t>
  </si>
  <si>
    <t xml:space="preserve">พระราชบัญญัติการจัดซื้อจัดจ้างและการบริหารพัสดุภาครัฐ พ.ศ. 2560 มีความยุ่งยาก ซับซ้อน หลาย ขั้นตอน ขาดความคล่องตัว ไม่มีความยืดหยุ่น และไม่สามารถลัดขั้นตอนหรือแก้ไขปัญหาได้ ในกรณีเร่งด่วน </t>
  </si>
  <si>
    <t xml:space="preserve">ระบบการจัดซื้อจัดจ้างภาครัฐด้วยระบบอิเล็กทรอนิกส์ (Electronic Government Procurement: e-GP) ของกรมบัญชีกลาง บางครั้งไม่สามารถใช้งานได้อย่างต่อเนื่อง (ระบบไม่เสถียร) </t>
  </si>
  <si>
    <t>ปัญหาระยะเวลาในการดำเนินการ ในการจัดซื้อจัดจ้างบางโครงการที่เร่งด่วน อาจส่งผลให้เกิดความเสี่ยงที่จะเกิดข้อผิดพลาดในการปฏิบัติงานได้ เช่น พิมพ์ข้อมูลตัวเลขหรือข้อความจัดซื้อ จัดจ้างในระบบผิด</t>
  </si>
  <si>
    <t xml:space="preserve">จัดอบรม หรือส่งเจ้าหน้าที่ ให้ได้รับความรู้เกี่ยวกับพระราชบัญญัติการจัดซื้อจัดจ้างฯ </t>
  </si>
  <si>
    <t>สร้างความรู้ความเข้าใจ รวมทั้งขอความร่วมมือให้ทุกสายงานดำเนินการจัดซื้อจัดจ้างตาม แผนงานประจำปีที่ได้กำหนดไว้</t>
  </si>
  <si>
    <t>จัดทำคู่มือการปฏิบัติงานเกี่ยวกับการจัดซื้อจัดจ้าง เพื่อใช้เป็นแนวทางในการปฏิบัติงาน และให้ทุกส่วนงานปฏิบัติ
ตามโดยเคร่งครัด</t>
  </si>
  <si>
    <t>สรุปผลการดำเนินการจัดซื้อจัดจ้างประจำปีงบประมาณ พ.ศ.2568</t>
  </si>
  <si>
    <t>ชื่อหน่วยงาน งานพัสดุและทรัพย์สิน กองคลัง องค์การบริหารส่วนตำบลทุ่งสง</t>
  </si>
  <si>
    <t>บ.ศรีนคร ออยส์</t>
  </si>
  <si>
    <t>จ้างเหมาเพื่อช่วยเหลือปฏิบัติงานบัญชี ศพด.</t>
  </si>
  <si>
    <t>น.ส.นภาพร ศรีวิลัย</t>
  </si>
  <si>
    <t>นายไสว เพชรอาวุธ</t>
  </si>
  <si>
    <t>นายบุญเสริม นุ่นทิพย์</t>
  </si>
  <si>
    <t>จ้างเหมาเก็บขยะมูลฝอย</t>
  </si>
  <si>
    <t>จ้างเหมาช่วยเหลือ ศูนย์ปฏิบัติการร่วม อปท.</t>
  </si>
  <si>
    <t>น.ส.ภัชชาภัค จงสวัสดิ์วัฒนา</t>
  </si>
  <si>
    <t>จ้างเหมาจัดเก็บข้อมูลการจัดเก็บรายได้</t>
  </si>
  <si>
    <t>นายนฤพล เกษรบัว</t>
  </si>
  <si>
    <t>จ้างเหมาจัดเก็บข้อมูลเก็บค่าน้ำประปา</t>
  </si>
  <si>
    <t>น.ส.ชนาภา จันทร์แดง</t>
  </si>
  <si>
    <t>จ้างเหมาบุคคลภายนอกงานพัสดุและทรัพย์สิน</t>
  </si>
  <si>
    <t>น.ส.พัชรีย์ เต่งภู่</t>
  </si>
  <si>
    <t>จ้างเหมาบริการด้านสาธารณูปโภค</t>
  </si>
  <si>
    <t>นายพลกฤต เพ็ชรเรือนทอง</t>
  </si>
  <si>
    <t>นายเฉลิมศักดิ์ ศิลปวิสุทธิ์</t>
  </si>
  <si>
    <t>นายพรชัย ชูเมือง</t>
  </si>
  <si>
    <t>10/2568 - 16/10/2567</t>
  </si>
  <si>
    <t>11/2568 - 22/10/2567</t>
  </si>
  <si>
    <t>ซื้อวัสดุเชื้อเพลิงและหล่อลื่น (สำนักปลัด)</t>
  </si>
  <si>
    <t>ซื้อวัสดุเชื้อเพลิงและหล่อลื่น (กองช่าง)</t>
  </si>
  <si>
    <t xml:space="preserve">12/2568 - 1/10/2567 </t>
  </si>
  <si>
    <t>ซื้อวัสดุเชื้อเพลิงและหล่อลื่น (กองคลัง)</t>
  </si>
  <si>
    <t>13/2568 - 1/10/2568</t>
  </si>
  <si>
    <t>จัดซื้อวัสดุจัดกิจกรรมวันสวรรคต (ผ้าเวลลูฟสีชมพู)</t>
  </si>
  <si>
    <t>หจก.ถาวรรุ่งเรืองยนต์</t>
  </si>
  <si>
    <t>14/2568 - 22/10/2567</t>
  </si>
  <si>
    <t>จัดทำพวงมาลาดอกไม้สด 1 พวง</t>
  </si>
  <si>
    <t>ร้านดอกไม้ช่อทอง</t>
  </si>
  <si>
    <t>15/2568 - 24/10/2567</t>
  </si>
  <si>
    <t>จ้างปรับปรุงระบบประปาหมู่บ้าน หนองปรือ 2</t>
  </si>
  <si>
    <t>หลวงปานบาดาล</t>
  </si>
  <si>
    <t>16/2568 - 24/10/2567</t>
  </si>
  <si>
    <t>ซ่อมรถบรรทุกน้ำ หมายเลข ผข-8599</t>
  </si>
  <si>
    <t>จ้างเหมาบริการเว้ปไซด์</t>
  </si>
  <si>
    <t>บจก. ซี เจ เวิลด์ คอมมูนิเคชั่น</t>
  </si>
  <si>
    <t>จัดซื้อน้ำดื่ม</t>
  </si>
  <si>
    <t>โรงน้ำดื่มณรภัทร</t>
  </si>
  <si>
    <t xml:space="preserve">17/2568 - 1/10/2567 </t>
  </si>
  <si>
    <t xml:space="preserve">18/2568 - 1/10/2567 </t>
  </si>
  <si>
    <t xml:space="preserve">19/2568 - 1/10/2567 </t>
  </si>
  <si>
    <t>จ้างทำพวงมาลาดอกไม้สด</t>
  </si>
  <si>
    <t xml:space="preserve">20/2568 - 16/10/2567 </t>
  </si>
  <si>
    <t>ซื้อวัสดุสำนักงาน (กองคลัง)</t>
  </si>
  <si>
    <t xml:space="preserve">21/2568 - 4/11/2567 </t>
  </si>
  <si>
    <t>ซื้อวัสดุสำนักงาน (กองช่าง)</t>
  </si>
  <si>
    <t xml:space="preserve">22/2568 - 7/11/2567 </t>
  </si>
  <si>
    <t>จัดซื้อวัสดุไฟฟ้าและวิทยุ (ถ่านขนาด (AA,AAA)</t>
  </si>
  <si>
    <t>ซื้อป้ายพระบรมพระฉายาลักษณ์</t>
  </si>
  <si>
    <t>ร้านโชคดีโฆษณา</t>
  </si>
  <si>
    <t xml:space="preserve">23/2568 - 6/11/2567 </t>
  </si>
  <si>
    <t>ซื้อวัสดุคอมพิวเตอร์ (กองคลัง)</t>
  </si>
  <si>
    <t xml:space="preserve">24/2568 - 12/11/2567 </t>
  </si>
  <si>
    <t>ซื้อถุงยังชีพช่วยเหลือเหตุสาธารณภัย</t>
  </si>
  <si>
    <t xml:space="preserve">25/2568 - 8/11/2567 </t>
  </si>
  <si>
    <t>จ้างเป่าบ่อบาดาลพื้นที่นายเชาวลิตร แก้วบัวทอง</t>
  </si>
  <si>
    <t>อดิศักดิ์บาดาล</t>
  </si>
  <si>
    <t xml:space="preserve">26/2568 - 26/11/2567 </t>
  </si>
  <si>
    <t xml:space="preserve">27/2568 - 27/11/2567 </t>
  </si>
  <si>
    <t>จ้างซ่อมคอมพิวเตอร์ จำนวน 3 เครื่อง</t>
  </si>
  <si>
    <t>ต.ตั้ม</t>
  </si>
  <si>
    <t xml:space="preserve">28/2568 - 27/11/2567 </t>
  </si>
  <si>
    <t>จัดซื้อวัสดุคอมพิวเตอร์ (กองช่าง)</t>
  </si>
  <si>
    <t>29/2568 - 28/11/2567</t>
  </si>
  <si>
    <t>เปลี่ยนยางรถจักรยานยนต์ (กองช่าง)</t>
  </si>
  <si>
    <t>ช่างเบิร์ด หนองดี</t>
  </si>
  <si>
    <t>30/2568 - 29/11/2567</t>
  </si>
  <si>
    <t>ซ่อมคอมพิวเตอร์โน๊ตบุ๊ค (กองช่าง)</t>
  </si>
  <si>
    <t>31/2568 - 29/11/2567</t>
  </si>
  <si>
    <t>จัดซื้อวัสดุคอมพิวเตอร์ (สำนักปลัด)</t>
  </si>
  <si>
    <t>32/2568 - 3/12/2567</t>
  </si>
  <si>
    <t>ก่อสร้างประปาสุทินน้อย</t>
  </si>
  <si>
    <t>หจก.ช.ชินกฤต</t>
  </si>
  <si>
    <t>33/2568 - 4/12/2567</t>
  </si>
  <si>
    <t>จ้างซ่อมคอมพิวเตอร์ รหัส 416-55-0031</t>
  </si>
  <si>
    <t>34/2568 - 6/12/2567</t>
  </si>
  <si>
    <t>จ้างเป่าบ่อบาดาลบ้านไสบอน ม.3</t>
  </si>
  <si>
    <t>35/2568 - 6/12/2567</t>
  </si>
  <si>
    <t>อาหารเสริมนม (สพฐ จำนวน 5 แห่ง)</t>
  </si>
  <si>
    <t>36/2568 - 18/11/2567</t>
  </si>
  <si>
    <t>อาหารเสริมนม (ศพด จำนวน 3 แห่ง)</t>
  </si>
  <si>
    <t>บจก.แมรี แอน แดรี่โปรดักส์ จำกัด</t>
  </si>
  <si>
    <t>บจก. ศรีนครออยส์ จำกัด</t>
  </si>
  <si>
    <t>38/2568 - 4/12/2567</t>
  </si>
  <si>
    <t>จ้างซ่อมคอมพิวเตอร์ (สำนักปลัด)</t>
  </si>
  <si>
    <t>39/2568 - 17/12/2567</t>
  </si>
  <si>
    <t>จัดทำป้ายโครงการส่งเสริมศักยภาพครู</t>
  </si>
  <si>
    <t>40/2568 - 18/12/2567</t>
  </si>
  <si>
    <t>จ้างวางท่อระบายน้ำ คสล. สายนบเทวดา ม.6</t>
  </si>
  <si>
    <t>กิตติศักดิ์ หอมหวน</t>
  </si>
  <si>
    <t>43/2568 - 6/01/2568</t>
  </si>
  <si>
    <t>จัดทำป้ายประชาสัมพันธ์การชำระภาษี</t>
  </si>
  <si>
    <t>จัดทำป้ายประชาสัมพันธ์วันเด็ก</t>
  </si>
  <si>
    <t>44/2568 - 6/01/2568</t>
  </si>
  <si>
    <t>45/2568 - 3/01/2568</t>
  </si>
  <si>
    <t>จ้างเหมารถแห่ป้ายโครงการวันเด็ก</t>
  </si>
  <si>
    <t>46/2568 - 7/01/2568</t>
  </si>
  <si>
    <t>จ้างเหมาจัดหาชุดเครื่องเล่นเด็ก</t>
  </si>
  <si>
    <t>นายขวัญชัย เพียนดัด</t>
  </si>
  <si>
    <t>47/2568 - 07/01/2568</t>
  </si>
  <si>
    <t>นายสุนัน รุ่งเมือง</t>
  </si>
  <si>
    <t>48/2568 - 7/01/2568</t>
  </si>
  <si>
    <t>จ้างเหมา เต็นฑ์ โต๊ะ เก้าอี้</t>
  </si>
  <si>
    <t>จ้างเหมาเวทีโครงการวันเด็ก</t>
  </si>
  <si>
    <t>49/2568 - 7/01/2568</t>
  </si>
  <si>
    <t>จัดซื้อวัสดุอุปกรณ์รางวัลการจัดกิจกรรมสำหรับเด็กและเยาวชน</t>
  </si>
  <si>
    <t>50/2568 - 8/01/2568</t>
  </si>
  <si>
    <t>นายปราโมทย์ สุทธิมาศ</t>
  </si>
  <si>
    <t>ซ่อมแซมรถบรรทุกขยะ</t>
  </si>
  <si>
    <t>51/2568 - 21/01/2568</t>
  </si>
  <si>
    <t>ซ่อมรถบรรทุกขยะ ทะเบียน 81-7011 นศ</t>
  </si>
  <si>
    <t>ซ่อมวัสดุซ่อมแซมถนนลาดยาง (ยางมะตอย)</t>
  </si>
  <si>
    <t>จ้างเป่าล้างบ่อน้ำบาดาล บ้านศิลปชัย</t>
  </si>
  <si>
    <t>ซื้อหมึกปริ้นเตอร์ (กองคลัง)</t>
  </si>
  <si>
    <t>52/2568 - 21/01/2568</t>
  </si>
  <si>
    <t>53/2568 - 21/01/2568</t>
  </si>
  <si>
    <t>54/2568 - 23/01/2568</t>
  </si>
  <si>
    <t>55/2568 - 27/01/2568</t>
  </si>
  <si>
    <t>56/2568 - 27/01/2568</t>
  </si>
  <si>
    <t>ซื้อวัสดุจัดเตรียมสถานที่กิจกรรมหน่วยแพทย์</t>
  </si>
  <si>
    <t>57/2568 - 27/01/2568</t>
  </si>
  <si>
    <t>จัดทำป้ายประชาสัมพันธ์วันตรุษจีน</t>
  </si>
  <si>
    <t>58/2568 - 27/01/2568</t>
  </si>
  <si>
    <t>จัดซื้อก็อกน้ำพร้อมสาย</t>
  </si>
  <si>
    <t>59/2568 - 27/01/2568</t>
  </si>
  <si>
    <t>จัดซื้ออุปกรณ์ห้องน้ำ</t>
  </si>
  <si>
    <t>60/2568 - 27/01/2568</t>
  </si>
  <si>
    <t>ซื้อรถจักรยายนต์ (กองช่าง)</t>
  </si>
  <si>
    <t>บจก.ทุ่งสงปิยะการ 199 จำกัด</t>
  </si>
  <si>
    <t>61/2568 - 3/02/2568</t>
  </si>
  <si>
    <t>ซ่อมรถยนต์ส่วนกลาง กจ. 3721 นศ</t>
  </si>
  <si>
    <t>62/2568 - 03/02/2568</t>
  </si>
  <si>
    <t>จ้างทำประตุระบายน้ำสระน้ำบ้านหนองแปรยาง ม.4</t>
  </si>
  <si>
    <t>น.ส.สุฑาทิพย์ คงกัด</t>
  </si>
  <si>
    <t>63/2568 - 03/02/2568</t>
  </si>
  <si>
    <t>ก่อสร้าง คสล.สายป่ายาง-คลองเป๊ะ ม.5,6</t>
  </si>
  <si>
    <t>หจก.ศิรินพรัตน์</t>
  </si>
  <si>
    <t>64/2568 - 04/02/2568</t>
  </si>
  <si>
    <t>ซ่อมรถจักรยานยนต์ จำนวน 2 คัน (กองช่าง)</t>
  </si>
  <si>
    <t>ปรับปรุงถนนสายซอยประสานมิตร ม.8</t>
  </si>
  <si>
    <t>หจก.ไทยถิรโรจน์ ก่อสร้าง</t>
  </si>
  <si>
    <t>66/2568 - 10/02/2568</t>
  </si>
  <si>
    <t>ปรับปรุงถนนสายประชาอุทิศ ม.3</t>
  </si>
  <si>
    <t>67/2568 - 10/02/2568</t>
  </si>
  <si>
    <t>เช่าชุดตกแต่งหน้าทำผม สำหรับนางรำ</t>
  </si>
  <si>
    <t>นายนิวัฒน์ พนาลี</t>
  </si>
  <si>
    <t>68/2568 - 10/02/2568</t>
  </si>
  <si>
    <t>จัดซื้อวัสดุตกแต่งห้องประชุม                   ผ้าไฮเกรท จำนวน 3 ม้วน</t>
  </si>
  <si>
    <t>69/2568 - 10/02/2568</t>
  </si>
  <si>
    <t>จ้างเหมาบำรุงเครื่องคอมพิวเตอร์ (สำนักปลัด)</t>
  </si>
  <si>
    <t>70/2568 - 14/02/2568</t>
  </si>
  <si>
    <t>เปลี่ยนท่อเมนและขยายเขตประปา รร.หนองดี</t>
  </si>
  <si>
    <t>71/2568 - 25/02/2568</t>
  </si>
  <si>
    <t>ซื้อคอมพิวเตอร์ สำนักงานปลัด 1 เครื่อง</t>
  </si>
  <si>
    <t>72/2568 - 27/02/2568</t>
  </si>
  <si>
    <t>73/2568 - 27/02/2568</t>
  </si>
  <si>
    <t>ซื้อชุดตรวจปัสสาวะ</t>
  </si>
  <si>
    <t>องค์การเภสัชกรรม</t>
  </si>
  <si>
    <t>จ้างซ่อมเครื่องยนต์เรือไฟเบอร์กลาส</t>
  </si>
  <si>
    <t>75/2568 - 27/02/2568</t>
  </si>
  <si>
    <t>จัดซื้อน้ำดื่ม ขนาด 330 มล. จำนวน 120 โหล</t>
  </si>
  <si>
    <t>ร้านเพิ่มพูนพานิช</t>
  </si>
  <si>
    <t>76/2568 - 28/02/2568</t>
  </si>
  <si>
    <t>จัดทำป้ายไวนิลพร้อมรับสมัครเด็กปฐมวัย</t>
  </si>
  <si>
    <t>77/2568 - 07/03/2568</t>
  </si>
  <si>
    <t>จัดซื้อนมโรงเรียน (ศพด/ศดว.) 3 แห่ง</t>
  </si>
  <si>
    <t>79/2568 - 14/02/2568</t>
  </si>
  <si>
    <t>จัดซื้อนมโรงเรียน (สพฐ) 5 แห่ง</t>
  </si>
  <si>
    <t>80/2568 - 14/02/2568</t>
  </si>
  <si>
    <t>ก่อสร้าง ถนน คสล.สายตะเคียนงาม 1 ม.8</t>
  </si>
  <si>
    <t>หจก. สหธนาพัฒน์</t>
  </si>
  <si>
    <t>81/2568 - 12/02/2568</t>
  </si>
  <si>
    <t>83/2568 - 14/03/2568</t>
  </si>
  <si>
    <t>จ้างทำพระบรมฉายาลักษณ์ รัชกาลที่ 5</t>
  </si>
  <si>
    <t>ซ่อมรถบรรทุกน้ำ หมายเลข ผข-8539</t>
  </si>
  <si>
    <t>84/2568 - 24/03/2568</t>
  </si>
  <si>
    <t>จ้างสำรวจข้อมูลสัตว์และขึ้นทะเบียนสัตว์</t>
  </si>
  <si>
    <t>น.ส.อรอุมา ไชยรัตน์</t>
  </si>
  <si>
    <t>85/2568 - 31/03/2568</t>
  </si>
  <si>
    <t xml:space="preserve">จัดซื้อวัสดุตกแต่งห้องประชุม                   </t>
  </si>
  <si>
    <t>86/2568 - 1/04/2568</t>
  </si>
  <si>
    <t>ก่อสร้าง ถนน คสล. บ้านเชาว์สิน</t>
  </si>
  <si>
    <t>87/2568 - 2/04/2568</t>
  </si>
  <si>
    <t>88/2568 - 03/04/2568</t>
  </si>
  <si>
    <t>จ้างปรับปรุงระบบไฟฟ้าพื้นที่ รร.หนองดี</t>
  </si>
  <si>
    <t>นายฉัตรชัย แท่นทอง</t>
  </si>
  <si>
    <t>90/2568 - 03/04/2568</t>
  </si>
  <si>
    <t>ปรับปรุงถนนในพื้นที่ อบต.ทุ่งสง จำนวน 11 สาย</t>
  </si>
  <si>
    <t>89/2568 - 03/04/2568</t>
  </si>
  <si>
    <t>ซื้อล้อยางรถบรรทุกขยะ 1 ล้อ</t>
  </si>
  <si>
    <t>เปลี่ยนท่อเมนและขยายเขตประปา  สินชัย ม.1</t>
  </si>
  <si>
    <t>91/2568 - 09/04/2568</t>
  </si>
  <si>
    <t>92/2568 - 09/04/2568</t>
  </si>
  <si>
    <t>ซ่อมแซมรถยนต์ส่วนกลาง กจ.3721 นศ</t>
  </si>
  <si>
    <t>93/2568 - 09/04/2568</t>
  </si>
  <si>
    <t>จ้างซ่อมรถบรรทุกขยะ ทะเบียน 81-9426</t>
  </si>
  <si>
    <t>94/2568 - 09/04/2568</t>
  </si>
  <si>
    <t>ซ่อมเครื่องปรับอากาศ</t>
  </si>
  <si>
    <t>ช้างกลาง แอร์บ้าน</t>
  </si>
  <si>
    <t>95/2568 - 09/04/2568</t>
  </si>
  <si>
    <t>ซื้อพัดลมติดเพดาน 2 ตัว</t>
  </si>
  <si>
    <t>96/2568 - 10/4/2568</t>
  </si>
  <si>
    <t>ซื้อวัสดุสำนักงาน (สำนักปลัด)</t>
  </si>
  <si>
    <t>100/2568 - 20/04/2568</t>
  </si>
  <si>
    <t>ก่อสร้าง ถนน คสล. บ้านนางสายฝน ม.9</t>
  </si>
  <si>
    <t>98/2568 - 17/04/2568</t>
  </si>
  <si>
    <t>ปรับปรุงถนนสายหนองเล ม.4</t>
  </si>
  <si>
    <t>99/2568 - 09/04/2568</t>
  </si>
  <si>
    <t>จัดซื้ออุปกรณ์เครื่องสำอางค์โครงการประกอบอาชีพ</t>
  </si>
  <si>
    <t>97/2568 - 20/04/2568</t>
  </si>
  <si>
    <t>ซื้อวัสดุคอมพิวเตอร์ (แฟรชไรท์)</t>
  </si>
  <si>
    <t>101/2568 - 21/04/2568</t>
  </si>
  <si>
    <t>102/2568 - 21/04/2568</t>
  </si>
  <si>
    <t>ซื้อวัสดุคอมพิวเตอร์ กองช่าง</t>
  </si>
  <si>
    <t>103/2568 - 29/04/2568</t>
  </si>
  <si>
    <t>จัดซื้อเครื่องสูบน้ำ ชุดปั้มซัมเบอร์ส</t>
  </si>
  <si>
    <t>104/2568 - 29/04/2568</t>
  </si>
  <si>
    <t>จ้างเชื่อมท่อเมนระบบประปาหมุ่บ้านพื้นที่ ฐิติพันธ์ ม.4</t>
  </si>
  <si>
    <t>105/2568 - 29/4/2568</t>
  </si>
  <si>
    <t>106/2568 - 30/04/2568</t>
  </si>
  <si>
    <t>โครงการ คสล.ทุ่งคล้าย</t>
  </si>
  <si>
    <t>หจก.วัฒกีวิศวกรรม</t>
  </si>
  <si>
    <t>107/2568 - 2/5/2568</t>
  </si>
  <si>
    <t>108/2568 - 2/5/2568</t>
  </si>
  <si>
    <t>จัดทำพระบรมฉายาลักษณ์</t>
  </si>
  <si>
    <t>109/2568 - 6/5/2568</t>
  </si>
  <si>
    <t>ซื้อวัสดุอุปกรณ์ไฟฟ้า</t>
  </si>
  <si>
    <t>110/2568 - 7/5/2568</t>
  </si>
  <si>
    <t>111/2568 - 7/5/2568</t>
  </si>
  <si>
    <t>ปรับปรุงถนนหน้า อบต.</t>
  </si>
  <si>
    <t>นางสาวมารศรี ญวนทอง</t>
  </si>
  <si>
    <t>ก่อสร้าง คสล.สาย นายเนย ทองแก้ว ม.1</t>
  </si>
  <si>
    <t>112/2568 - 8/5/2568</t>
  </si>
  <si>
    <t>113/2568 - 14/5/2568</t>
  </si>
  <si>
    <t>114/2568 - 15/5/2568</t>
  </si>
  <si>
    <t>ก่อสร้าง คสล.สาย นายเฟื่อง บัลนาลังก์ ม.4</t>
  </si>
  <si>
    <t>หจก. ที.เอส ทุ่งใหญ่</t>
  </si>
  <si>
    <t>ก่อสร้าง คสล.สาย นางเสริมศรี ม.10</t>
  </si>
  <si>
    <t>115/2568 - 15/5/2568</t>
  </si>
  <si>
    <t>116/2568 - 15/5/2568</t>
  </si>
  <si>
    <t>ก่อสร้าง คสล.สาย นางฝ้าย ม.7</t>
  </si>
  <si>
    <t>117/2568 - 15/5/2568</t>
  </si>
  <si>
    <t>ซื้อตู้เก็บเอกสาร จำนวน 2 ตู้ กองช่าง</t>
  </si>
  <si>
    <t>118/2568 - 16/5/2568</t>
  </si>
  <si>
    <t>ซื้อวัควีนป้องกันพิษสุนัขบ้า</t>
  </si>
  <si>
    <t>เคมีภัณฑ์</t>
  </si>
  <si>
    <t>ซื้อวัสดุดับเพลิง</t>
  </si>
  <si>
    <t>119/2568 - 19/5/2568</t>
  </si>
  <si>
    <t>120/2568 - 19/5/2568</t>
  </si>
  <si>
    <t>121/2568 - 19/5/2568</t>
  </si>
  <si>
    <t>หจก.ศิริอักษร</t>
  </si>
  <si>
    <t>บุกเบิกถนนสายทุ่งใหญ่พัฒนา 2 ม.2</t>
  </si>
  <si>
    <t>122/2568 - 23/5/2568</t>
  </si>
  <si>
    <t>ซื้อโต๊ะทำงาน (กองช่าง) จำนว 6 ตัว</t>
  </si>
  <si>
    <t>ก่อสร้าง คสล.สาย นางสวาท ศรีวิไล ม.6</t>
  </si>
  <si>
    <t>124/2568 - 23/5/2568</t>
  </si>
  <si>
    <t>สุชาติตรายาง</t>
  </si>
  <si>
    <t>จัดทำตรายาง (สำนักปลัด)</t>
  </si>
  <si>
    <t>125/2568 - 26/5/2568</t>
  </si>
  <si>
    <t>จัดซื้อวัสดุในการจัดกิจกรรมเฉลิมพระเกียรติพระนางเจ้าฯ</t>
  </si>
  <si>
    <t>126/2568 - 26/5/2568</t>
  </si>
  <si>
    <t>127/2568 - 29/5/2568</t>
  </si>
  <si>
    <t>ซ่อมรถยนต์ ISUZU บรรทุกขยะคันเล็ก (กองช่าง)</t>
  </si>
  <si>
    <t>ขุดเจาะบ่อบาดาลนางหนูพริ้ม</t>
  </si>
  <si>
    <t>128/2568 - 30/5/2568</t>
  </si>
  <si>
    <t>129/2568 - 30/5/2568</t>
  </si>
  <si>
    <t>ขุดเจาะบ่อบาดาล นางประภาศรี</t>
  </si>
  <si>
    <t>จ้างตรวจสอบคุณภาพน้ำของระบบประปาหมู่บ้าน</t>
  </si>
  <si>
    <t>130/2568 - 5/6/2568</t>
  </si>
  <si>
    <t>มหาวิทยาลัยราชภัฎนครศรีธรรมราช</t>
  </si>
  <si>
    <t>ซื้อวัสดุอุปกรณ์ประปา 58 รายการ</t>
  </si>
  <si>
    <t>132/2568 - 5/6/2568</t>
  </si>
  <si>
    <t>133/2568 - 17/6/2568</t>
  </si>
  <si>
    <t>จ้างป้ายประชาสัมพันธ์ห้ามทิ้งขยะในสาธารณะพร้อมติดตั้ง จำนวน 1 ป้าย</t>
  </si>
  <si>
    <t>ซื้อเครื่องพ่นหมอกควันและก๊าซมีเทน</t>
  </si>
  <si>
    <t>134/2568 - 17/6/2568</t>
  </si>
  <si>
    <t>135/2568 - 27/6/2568</t>
  </si>
  <si>
    <t>136/2568 - 27/6/2568</t>
  </si>
  <si>
    <t>บจก. แมรี่  แอนด์</t>
  </si>
  <si>
    <t>จัดซื้ออาหารเสริม (นมโรงเรียน) ศพด.</t>
  </si>
  <si>
    <t>จัดซื้ออาหารเสริม (นมโรงเรียน) สพฐ.</t>
  </si>
  <si>
    <t>137/2568 - 16/06/2568</t>
  </si>
  <si>
    <t>จัดทำป้ายไวนิลจิตอาสา</t>
  </si>
  <si>
    <t>138/2568 - 23/06/2568</t>
  </si>
  <si>
    <t>จ้างจัดทำพระบรมฉายนลักษณ์สมเด็จพระนางเจ้าพระบรมราชินีนาถ</t>
  </si>
  <si>
    <t>139/2568 - 23/06/2568</t>
  </si>
  <si>
    <t>จ้างซ่อมรถยนต์ส่วนกลาง กจ.3721 นศ</t>
  </si>
  <si>
    <t>140/2568 - 26/06/2568</t>
  </si>
  <si>
    <t>141/2568 - 30/06/2568</t>
  </si>
  <si>
    <t>จ้างเป่าบ่อบาดาล ศพด.ไสยูงปัก</t>
  </si>
  <si>
    <t>จ้างเป่าบ่อบาดาล สมคิด สวัสดิสาร ม.5</t>
  </si>
  <si>
    <t>142/2568 - 30/06/2568</t>
  </si>
  <si>
    <t>147/2568 -7/7/2568</t>
  </si>
  <si>
    <t>ซื้อวัสดุคอมพิวเตอร์ 3 รายการ (กองคลัง)</t>
  </si>
  <si>
    <t>148/2568 -7/7/2568</t>
  </si>
  <si>
    <t>ซื้อน้ำมันไฮดรอลิก</t>
  </si>
  <si>
    <t>149/2568 -9/7/2568</t>
  </si>
  <si>
    <t>จ้างเหมารถบัสปรับอากาศ จำนว 2 คัน</t>
  </si>
  <si>
    <t>ศิริญญา ไอยราคม</t>
  </si>
  <si>
    <t>150/2568 -14/7/2568</t>
  </si>
  <si>
    <t>จัดทำป้ายโครงการธรรมะสัญจร</t>
  </si>
  <si>
    <t>ซื้อวัสดุกิจกรรมวันเฉลิมพระเกียรติ</t>
  </si>
  <si>
    <t>151/2568 -14/7/2568</t>
  </si>
  <si>
    <t>152/2568 -15/7/2568</t>
  </si>
  <si>
    <t>153/2568 -18/7/2568</t>
  </si>
  <si>
    <t>ซื้อวัสดุไฟฟ้า  (กองช่าง)</t>
  </si>
  <si>
    <t>จัดชุดกีฬา</t>
  </si>
  <si>
    <t>154/2568 -18/07/2568</t>
  </si>
  <si>
    <t>155/2568 -19/7/2568</t>
  </si>
  <si>
    <t>อรุณ สุขเจริญ</t>
  </si>
  <si>
    <t>156/2568 -24/7/2568</t>
  </si>
  <si>
    <t>ปรับปรุงห้องน้ำ สพด.ไสยูงปัก</t>
  </si>
  <si>
    <t>จ้างถมดินปรับพื้นทางถนนทุ่งหนักเปล้า</t>
  </si>
  <si>
    <t>จัดทำป้ายโครงการกีฬา 2568</t>
  </si>
  <si>
    <t>157/2568 -28/7/2568</t>
  </si>
  <si>
    <t xml:space="preserve">ก่อสร้าง ถนน คสล.สายทุ่งหนักเปล้า ม.1 </t>
  </si>
  <si>
    <t>158/2568 -30/7/2568</t>
  </si>
  <si>
    <t>บุกเบิกถนนสายสายเหรียงคู่ ม.5,6</t>
  </si>
  <si>
    <t>จัดซื้อชุดกีฬา ประจำปี 2568</t>
  </si>
  <si>
    <t>159/2568 -30/7/2568</t>
  </si>
  <si>
    <t>160/2568 -30/7/2568</t>
  </si>
  <si>
    <t>จ้างทำความสะอาดระบบประปาไสบอน ม.3</t>
  </si>
  <si>
    <t>161/2568 -30/7/2568</t>
  </si>
  <si>
    <t>162/2568 -4/8/2568</t>
  </si>
  <si>
    <t>นายดำรง คงกัด</t>
  </si>
  <si>
    <t>163/2568 -4/8/2568</t>
  </si>
  <si>
    <t>ก่อสร้าง ถนน คสล.บ้านโคกนาทราย ม.2</t>
  </si>
  <si>
    <t>ก่อสร้าง ถนน คสล.บ้านโคกบ่อ ม.2</t>
  </si>
  <si>
    <t>จัดซื้อน้ำมันเครื่อง (กองคลัง)</t>
  </si>
  <si>
    <t>164/2568 -5/8/2568</t>
  </si>
  <si>
    <t>165/2568 -5/8/2568</t>
  </si>
  <si>
    <t>จัดซื้อผ้างานวันที่ 12 ส.ค. 68</t>
  </si>
  <si>
    <t>ก่อสร้าง ถนน คสล.บ้านนายเนย ม.1</t>
  </si>
  <si>
    <t>166/2568 -5/8/2568</t>
  </si>
  <si>
    <t>167/2568 -5/8/2568</t>
  </si>
  <si>
    <t>ซ่อมหลังคา ศดว.วัดหนองดี</t>
  </si>
  <si>
    <t>นายอรุณ สุขเจริญ</t>
  </si>
  <si>
    <t>168/2568 -5/8/2568</t>
  </si>
  <si>
    <t>จ้างเหมาบริการเก็บขยะมูลฝอย</t>
  </si>
  <si>
    <t>นายบุญธรรม มณีลาภ</t>
  </si>
  <si>
    <t>จัดซื้ออุปกรณ์งานกีฬา ประจำปี 2568</t>
  </si>
  <si>
    <t>ก่อสร้าง ถนน คสล. บ้านนายผ่อง ชอบผล ม.1</t>
  </si>
  <si>
    <t>ซื้อวัสดุคอมพิวเตอร์ (กองช่าง)</t>
  </si>
  <si>
    <t>ซื้อวัสดุวิทยาศาสตร์ (แมส)</t>
  </si>
  <si>
    <t>จ้างเหมารถ รับ-ส่งนักกีฬา ประจำปี 2568</t>
  </si>
  <si>
    <t>นางอำภา มณีสม</t>
  </si>
  <si>
    <t>จ้างซ่อมรถจักรยานยนต์ (กองช่าง)</t>
  </si>
  <si>
    <t>170/2568 -20/8/2568</t>
  </si>
  <si>
    <t>171/2568 -21/8/2568</t>
  </si>
  <si>
    <t>172/2568 -21/8/2568</t>
  </si>
  <si>
    <t>173/2568 -21/8/2568</t>
  </si>
  <si>
    <t>174/2568 -21/8/2568</t>
  </si>
  <si>
    <t>175/2568 -25/8/2568</t>
  </si>
  <si>
    <t>176/2568 -26/8/2568</t>
  </si>
  <si>
    <t>177/2568 -26/8/2568</t>
  </si>
  <si>
    <t>บจก. หนองดี ซีแพค</t>
  </si>
  <si>
    <t>ซื้อกระเบื้องมุงหลังคา</t>
  </si>
  <si>
    <t>จ้างซ่อมเครื่องพิมพ์ ศพด. ไสยูงปัก</t>
  </si>
  <si>
    <t>178/2568 -27/8/2568</t>
  </si>
  <si>
    <t>ซื้อน้ำมันเครื่องรถจักรยานยนต์ (กองช่าง)</t>
  </si>
  <si>
    <t>ซื้อวัสดุซ่อมแซมถนนลาดยาง ยางมะตอย</t>
  </si>
  <si>
    <t>180/2568 -27/8/2568</t>
  </si>
  <si>
    <t>179/2568 - 27/8/2568</t>
  </si>
  <si>
    <t>จ้างทำลานคอนกรีตเสริมเหล็ก ลานต้นจิก วัดหนองดี</t>
  </si>
  <si>
    <t>181/2568 -28/8/2568</t>
  </si>
  <si>
    <t>182/2568 -29/08/2568</t>
  </si>
  <si>
    <t>จัดซื้อน้ำดื่มบริการประชาชน 120 โหล</t>
  </si>
  <si>
    <t>ปรับปรุงถนนสายบ้านนางสมจิตร ม.7</t>
  </si>
  <si>
    <t>183/2568 -2/9/2568</t>
  </si>
  <si>
    <t>184/2568 -3/9/2568</t>
  </si>
  <si>
    <t>ซ่อมจักรยานยนต์ (กองคลัง)</t>
  </si>
  <si>
    <t>จ้างวางท่อระบายน้ำ คสล.สายเหรียงคู่</t>
  </si>
  <si>
    <t>185/2568 -3/9/2568</t>
  </si>
  <si>
    <t>186/2568 -3/9/2568</t>
  </si>
  <si>
    <t>ซื้อวัสดุคอมพิวเตอร์ 7 รายการ (สำนักปลัด</t>
  </si>
  <si>
    <t>ซื้อเครื่องปริ้นเตอร์ (กองคลัง) 2 เครื่อง</t>
  </si>
  <si>
    <t>ซื้อตู้เก็บเอกสาร จำนวน 20 ตู้ กองคลัง</t>
  </si>
  <si>
    <t>191/2568 -3/9/2568</t>
  </si>
  <si>
    <t>192/2568 -4/9/2568</t>
  </si>
  <si>
    <t>193/2568 -5/9/2568</t>
  </si>
  <si>
    <t>จัดซื้อเก้าอี้สำนักปลัด 9 ตัว</t>
  </si>
  <si>
    <t>ก่อสร้างเสาธง ศพด.ไสยูงปัก</t>
  </si>
  <si>
    <t>194/2568 -5/9/2568</t>
  </si>
  <si>
    <t>ก่อสร้างรั้ว ศพด.ไสยูงปัก</t>
  </si>
  <si>
    <t>195/2568 -5/9/2568</t>
  </si>
  <si>
    <t>196/2568 -8/9/2568</t>
  </si>
  <si>
    <t>ซื้อเครื่องตบดิน จำนวน 1 เครื่อง กองช่าง</t>
  </si>
  <si>
    <t>ซื้อเครื่องปริ้นเตอร์ เลเซอร์ (กองช่าง)</t>
  </si>
  <si>
    <t>197/2568 -9/9/2568</t>
  </si>
  <si>
    <t>จ้างซ่อมจักรยานยนต์ สำนักปลัด</t>
  </si>
  <si>
    <t>ซื้อตู้เก็บเอกสาร จำนวน 19 ตู้ สำนักปลัด</t>
  </si>
  <si>
    <t>198/2568 -9/9/2568</t>
  </si>
  <si>
    <t>199/2568 -11/9/2568</t>
  </si>
  <si>
    <t>เปลี่ยนถ่ายน้ำมันเครื่อง 7 ที่นั่ง</t>
  </si>
  <si>
    <t>บจก. จ.วินิต</t>
  </si>
  <si>
    <t>พีเอสการไฟฟ้าและวัสดุก่อสร้าง</t>
  </si>
  <si>
    <t>200/2568 -12/9/2568</t>
  </si>
  <si>
    <t>201/2568 12/9/2568</t>
  </si>
  <si>
    <t>ปรับปรุงซ่อมแซมระบบไฟฟ้าสาธารณะในตำบลทุ่งสง</t>
  </si>
  <si>
    <t>ซ่อมระบบ DLIT คอมพิวเตอร์ ศพด.คลองโอม</t>
  </si>
  <si>
    <t>204/2568 -12/9/2568</t>
  </si>
  <si>
    <t>ซื้อวัสดุสำนักงาน 8 รายการ สำนักปลัด</t>
  </si>
  <si>
    <t>205/2568 -12/9/2568</t>
  </si>
  <si>
    <t>206/2568 -15/09/2568</t>
  </si>
  <si>
    <t>จ้างทำป้ายโครงการ วัด ประชารัฐ สร้างสุข</t>
  </si>
  <si>
    <t>207/2568 -15/09/2568</t>
  </si>
  <si>
    <t>โครงการหลังคา ศพด.คลองโอม</t>
  </si>
  <si>
    <t>208/2568 -16/09/2568</t>
  </si>
  <si>
    <t>จ้างกำจัดวัชพืชประปาหมู่บ้านภายในตำบลทุ่งสง</t>
  </si>
  <si>
    <t>210/2568 -16/9/2568</t>
  </si>
  <si>
    <t>ซ่อมแวมระบบประปาหมู่บ้านพื้นที่อนามัยไสยูงปัก ม.5</t>
  </si>
  <si>
    <t>นายสุรกรณ์ พุ่มกะฐิน</t>
  </si>
  <si>
    <t>211/2568 - 17/9/2568</t>
  </si>
  <si>
    <t>จ้างถมดินปรับพื้นบ้านนายผ่อง ชอบผล ม.1</t>
  </si>
  <si>
    <t>214/2568 -17/09/2569</t>
  </si>
  <si>
    <t>จัดจ้างซ่อมแซมหลังคา ศพด.ไสยูงปัก</t>
  </si>
  <si>
    <t>215/2568 -18/09/2568</t>
  </si>
  <si>
    <t>ซื้อโทรทัศน์ LED</t>
  </si>
  <si>
    <t>ซื้อวัสดุสำนักงาน ณ ศูนย์บริหารร่วมฯ</t>
  </si>
  <si>
    <t>216/2568 18/09/2568</t>
  </si>
  <si>
    <t>217/2568 -18/09/2568</t>
  </si>
  <si>
    <t>จ้างซ่อมรถจักรยานยนต์ สำนักปลัด</t>
  </si>
  <si>
    <t>218/2568 -19/9/2568</t>
  </si>
  <si>
    <t>จัดซื้อแบตเตอรี่รถยนต์ส่วนกลาง กว 5075 นศ</t>
  </si>
  <si>
    <t>219/2568 -19/9/2568</t>
  </si>
  <si>
    <t>ซื้อวัสดุอุปกรณ์ไฟฟ้า จำนวน 5 รายการ</t>
  </si>
  <si>
    <t>220/2568 -19/9/2568</t>
  </si>
  <si>
    <t>ปรับปรุงซ่อมระบบประปาหมู่บ้านภายในตำบลทุ่งสง</t>
  </si>
  <si>
    <t>221/2568 -20/9/2568</t>
  </si>
  <si>
    <t>ก่อสร้าง ถนน คสล.สายทับเรือ ม.5</t>
  </si>
  <si>
    <t>222/2568 -24/09/2568</t>
  </si>
  <si>
    <t>บุกเบิกบ้านนายสุนัน รุ่งเมือง ม.10</t>
  </si>
  <si>
    <t>223/2568 -24/9/2568</t>
  </si>
  <si>
    <t>ก่อสร้าง ถนน คสล.สายบ้าน นายสวาท ม.6</t>
  </si>
  <si>
    <t>224/2568 -24/09/2568</t>
  </si>
  <si>
    <t>ปรับปรุงถนนสายบ้านหนูเลียบ-เขตตำบลแก้วแสน ม.6</t>
  </si>
  <si>
    <t>225/2568 -24/09/2568</t>
  </si>
  <si>
    <t>ก่อสร้างถนน คสล. นายวุฒิชัย อินทอง ม.5</t>
  </si>
  <si>
    <t>226/2568 -24/09/2568</t>
  </si>
  <si>
    <t>ก่อสร้างรั้ว ศพด. คลองโอม</t>
  </si>
  <si>
    <t>227/2568 -26/09/2568</t>
  </si>
  <si>
    <t>37/2568 - 18/12/2567</t>
  </si>
  <si>
    <t>65/2568 - 05/02/2568</t>
  </si>
  <si>
    <t>ประจำเดือนตุลาคม 2567</t>
  </si>
  <si>
    <t>ประจำเดือนพฤศจิกายน 2567</t>
  </si>
  <si>
    <t>ประจำเดือนธันวาคม 2567</t>
  </si>
  <si>
    <t>จัดซื้อน้ำมันเชื้อเพลิง           (วันพ่อแห่งชาติ)</t>
  </si>
  <si>
    <t>ประจำเดือนมกราคม 2568</t>
  </si>
  <si>
    <t>ประจำเดือนกุมภาพันธ์ 2568</t>
  </si>
  <si>
    <t>ประจำเดือนมีนาคม 2568</t>
  </si>
  <si>
    <t>ประจำเดือนเมษายน 2568</t>
  </si>
  <si>
    <t>ประจำเดือนมิถุนายน 2568</t>
  </si>
  <si>
    <t>ประจำเดือนพฤษภาคม 2568</t>
  </si>
  <si>
    <t>ประจำเดือนกรกฎาคม 2568</t>
  </si>
  <si>
    <t>ประจำเดือนสิงหาคม 2568</t>
  </si>
  <si>
    <t>ประจำเดือนกันยายน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</si>
</sst>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b/>
      <sz val="16"/>
      <color theme="1"/>
      <name val="TH SarabunIT๙"/>
      <family val="2"/>
    </font>
    <font>
      <sz val="8"/>
      <name val="Tahoma"/>
      <family val="2"/>
      <charset val="222"/>
      <scheme val="minor"/>
    </font>
    <font>
      <sz val="14"/>
      <color theme="1"/>
      <name val="TH SarabunIT๙"/>
      <family val="2"/>
    </font>
    <font>
      <sz val="14"/>
      <color theme="1"/>
      <name val="Tahoma"/>
      <family val="2"/>
      <charset val="222"/>
      <scheme val="minor"/>
    </font>
    <font>
      <sz val="14"/>
      <name val="TH SarabunIT๙"/>
      <family val="2"/>
    </font>
    <font>
      <sz val="12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  <charset val="222"/>
    </font>
    <font>
      <sz val="14"/>
      <color theme="1"/>
      <name val="TH SarabunPSK"/>
      <family val="2"/>
      <charset val="222"/>
    </font>
    <font>
      <sz val="13"/>
      <color theme="1"/>
      <name val="TH SarabunIT๙"/>
      <family val="2"/>
    </font>
    <font>
      <sz val="13"/>
      <name val="TH SarabunIT๙"/>
      <family val="2"/>
    </font>
    <font>
      <sz val="13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left" vertical="center" wrapText="1"/>
    </xf>
    <xf numFmtId="43" fontId="4" fillId="0" borderId="1" xfId="1" applyFont="1" applyBorder="1" applyAlignment="1">
      <alignment vertical="center" wrapText="1"/>
    </xf>
    <xf numFmtId="43" fontId="4" fillId="2" borderId="1" xfId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" fontId="4" fillId="0" borderId="1" xfId="0" quotePrefix="1" applyNumberFormat="1" applyFont="1" applyBorder="1" applyAlignment="1">
      <alignment horizontal="center" vertical="center" wrapText="1"/>
    </xf>
    <xf numFmtId="1" fontId="4" fillId="2" borderId="1" xfId="0" quotePrefix="1" applyNumberFormat="1" applyFont="1" applyFill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43" fontId="4" fillId="2" borderId="1" xfId="1" applyFont="1" applyFill="1" applyBorder="1" applyAlignment="1">
      <alignment horizontal="center" vertical="center" wrapText="1"/>
    </xf>
    <xf numFmtId="43" fontId="0" fillId="0" borderId="0" xfId="1" applyFont="1" applyAlignment="1">
      <alignment wrapText="1"/>
    </xf>
    <xf numFmtId="43" fontId="4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vertical="center"/>
    </xf>
    <xf numFmtId="43" fontId="4" fillId="0" borderId="0" xfId="1" applyFont="1" applyAlignment="1">
      <alignment vertical="center"/>
    </xf>
    <xf numFmtId="43" fontId="4" fillId="0" borderId="2" xfId="1" applyFont="1" applyBorder="1" applyAlignment="1">
      <alignment vertical="center"/>
    </xf>
    <xf numFmtId="0" fontId="6" fillId="0" borderId="0" xfId="0" applyFont="1" applyAlignment="1">
      <alignment vertical="center"/>
    </xf>
    <xf numFmtId="1" fontId="4" fillId="0" borderId="1" xfId="0" quotePrefix="1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43" fontId="5" fillId="0" borderId="0" xfId="1" applyFont="1"/>
    <xf numFmtId="0" fontId="8" fillId="0" borderId="1" xfId="0" applyFont="1" applyBorder="1" applyAlignment="1">
      <alignment horizontal="center" vertical="center" wrapText="1"/>
    </xf>
    <xf numFmtId="43" fontId="8" fillId="0" borderId="1" xfId="1" applyFont="1" applyBorder="1" applyAlignment="1">
      <alignment vertical="center" wrapText="1"/>
    </xf>
    <xf numFmtId="43" fontId="8" fillId="0" borderId="1" xfId="1" applyFont="1" applyBorder="1" applyAlignment="1">
      <alignment horizontal="center" vertical="center" wrapText="1"/>
    </xf>
    <xf numFmtId="1" fontId="8" fillId="0" borderId="1" xfId="0" quotePrefix="1" applyNumberFormat="1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wrapText="1"/>
    </xf>
    <xf numFmtId="0" fontId="8" fillId="2" borderId="1" xfId="0" applyFont="1" applyFill="1" applyBorder="1" applyAlignment="1">
      <alignment vertical="center" wrapText="1"/>
    </xf>
    <xf numFmtId="43" fontId="8" fillId="2" borderId="1" xfId="1" applyFont="1" applyFill="1" applyBorder="1" applyAlignment="1">
      <alignment vertical="center" wrapText="1"/>
    </xf>
    <xf numFmtId="43" fontId="8" fillId="2" borderId="1" xfId="1" applyFont="1" applyFill="1" applyBorder="1" applyAlignment="1">
      <alignment horizontal="center" vertical="center" wrapText="1"/>
    </xf>
    <xf numFmtId="1" fontId="8" fillId="2" borderId="1" xfId="0" quotePrefix="1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3" fontId="8" fillId="0" borderId="1" xfId="1" quotePrefix="1" applyFont="1" applyBorder="1" applyAlignment="1">
      <alignment vertical="center" wrapText="1"/>
    </xf>
    <xf numFmtId="43" fontId="8" fillId="0" borderId="1" xfId="1" quotePrefix="1" applyFont="1" applyBorder="1" applyAlignment="1">
      <alignment horizontal="center" vertical="center" wrapText="1"/>
    </xf>
    <xf numFmtId="14" fontId="10" fillId="0" borderId="1" xfId="1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43" fontId="11" fillId="0" borderId="1" xfId="1" applyFont="1" applyBorder="1" applyAlignment="1">
      <alignment vertical="center" wrapText="1"/>
    </xf>
    <xf numFmtId="43" fontId="11" fillId="0" borderId="1" xfId="1" applyFont="1" applyBorder="1" applyAlignment="1">
      <alignment horizontal="center" vertical="center" wrapText="1"/>
    </xf>
    <xf numFmtId="1" fontId="11" fillId="0" borderId="1" xfId="0" quotePrefix="1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43" fontId="11" fillId="2" borderId="1" xfId="1" applyFont="1" applyFill="1" applyBorder="1" applyAlignment="1">
      <alignment vertical="center" wrapText="1"/>
    </xf>
    <xf numFmtId="43" fontId="11" fillId="2" borderId="1" xfId="1" applyFont="1" applyFill="1" applyBorder="1" applyAlignment="1">
      <alignment horizontal="center" vertical="center" wrapText="1"/>
    </xf>
    <xf numFmtId="1" fontId="11" fillId="2" borderId="1" xfId="0" quotePrefix="1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43" fontId="12" fillId="0" borderId="1" xfId="1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43" fontId="13" fillId="0" borderId="1" xfId="1" applyFont="1" applyBorder="1" applyAlignment="1">
      <alignment vertical="center" wrapText="1"/>
    </xf>
    <xf numFmtId="43" fontId="13" fillId="0" borderId="1" xfId="1" applyFont="1" applyBorder="1" applyAlignment="1">
      <alignment horizontal="center" vertical="center" wrapText="1"/>
    </xf>
    <xf numFmtId="1" fontId="13" fillId="0" borderId="1" xfId="0" quotePrefix="1" applyNumberFormat="1" applyFont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43" fontId="13" fillId="2" borderId="1" xfId="1" applyFont="1" applyFill="1" applyBorder="1" applyAlignment="1">
      <alignment vertical="center" wrapText="1"/>
    </xf>
    <xf numFmtId="43" fontId="13" fillId="2" borderId="1" xfId="1" applyFont="1" applyFill="1" applyBorder="1" applyAlignment="1">
      <alignment horizontal="center" vertical="center" wrapText="1"/>
    </xf>
    <xf numFmtId="1" fontId="13" fillId="2" borderId="1" xfId="0" quotePrefix="1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43" fontId="15" fillId="0" borderId="1" xfId="1" applyFont="1" applyBorder="1" applyAlignment="1">
      <alignment vertical="center" wrapText="1"/>
    </xf>
    <xf numFmtId="43" fontId="15" fillId="0" borderId="1" xfId="1" applyFont="1" applyBorder="1" applyAlignment="1">
      <alignment horizontal="center" vertical="center" wrapText="1"/>
    </xf>
    <xf numFmtId="1" fontId="15" fillId="0" borderId="1" xfId="0" quotePrefix="1" applyNumberFormat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43" fontId="15" fillId="0" borderId="1" xfId="1" quotePrefix="1" applyFont="1" applyBorder="1" applyAlignment="1">
      <alignment vertical="center" wrapText="1"/>
    </xf>
    <xf numFmtId="43" fontId="15" fillId="0" borderId="1" xfId="1" quotePrefix="1" applyFont="1" applyBorder="1" applyAlignment="1">
      <alignment horizontal="center" vertical="center" wrapText="1"/>
    </xf>
    <xf numFmtId="14" fontId="16" fillId="0" borderId="1" xfId="1" applyNumberFormat="1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7" fillId="0" borderId="0" xfId="0" applyFont="1"/>
    <xf numFmtId="43" fontId="15" fillId="2" borderId="1" xfId="1" applyFont="1" applyFill="1" applyBorder="1" applyAlignment="1">
      <alignment vertical="center" wrapText="1"/>
    </xf>
    <xf numFmtId="43" fontId="15" fillId="2" borderId="1" xfId="1" applyFont="1" applyFill="1" applyBorder="1" applyAlignment="1">
      <alignment horizontal="center" vertical="center" wrapText="1"/>
    </xf>
    <xf numFmtId="1" fontId="15" fillId="2" borderId="1" xfId="0" quotePrefix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43" fontId="6" fillId="0" borderId="1" xfId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43" fontId="12" fillId="0" borderId="1" xfId="1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98C1C-2A7B-45BF-84ED-96D731826369}">
  <sheetPr>
    <pageSetUpPr fitToPage="1"/>
  </sheetPr>
  <dimension ref="A1:H26"/>
  <sheetViews>
    <sheetView workbookViewId="0">
      <selection sqref="A1:H1"/>
    </sheetView>
  </sheetViews>
  <sheetFormatPr defaultRowHeight="20.25" x14ac:dyDescent="0.2"/>
  <cols>
    <col min="1" max="1" width="5.25" style="20" customWidth="1"/>
    <col min="2" max="2" width="6.875" style="20" customWidth="1"/>
    <col min="3" max="3" width="20.375" style="20" customWidth="1"/>
    <col min="4" max="4" width="11.75" style="20" customWidth="1"/>
    <col min="5" max="5" width="17.625" style="20" customWidth="1"/>
    <col min="6" max="7" width="9" style="20"/>
    <col min="8" max="8" width="10.75" style="20" customWidth="1"/>
    <col min="9" max="16384" width="9" style="20"/>
  </cols>
  <sheetData>
    <row r="1" spans="1:8" x14ac:dyDescent="0.2">
      <c r="A1" s="84" t="s">
        <v>28</v>
      </c>
      <c r="B1" s="84"/>
      <c r="C1" s="84"/>
      <c r="D1" s="84"/>
      <c r="E1" s="84"/>
      <c r="F1" s="84"/>
      <c r="G1" s="84"/>
      <c r="H1" s="84"/>
    </row>
    <row r="3" spans="1:8" ht="27.75" customHeight="1" x14ac:dyDescent="0.2">
      <c r="A3" s="25">
        <v>1</v>
      </c>
      <c r="B3" s="25" t="s">
        <v>29</v>
      </c>
    </row>
    <row r="4" spans="1:8" x14ac:dyDescent="0.2">
      <c r="B4" s="20">
        <v>1.1000000000000001</v>
      </c>
      <c r="C4" s="20" t="s">
        <v>33</v>
      </c>
      <c r="E4" s="20">
        <v>2</v>
      </c>
      <c r="F4" s="20" t="s">
        <v>36</v>
      </c>
    </row>
    <row r="5" spans="1:8" x14ac:dyDescent="0.2">
      <c r="B5" s="20">
        <v>1.2</v>
      </c>
      <c r="C5" s="20" t="s">
        <v>34</v>
      </c>
      <c r="E5" s="20">
        <v>0</v>
      </c>
      <c r="F5" s="20" t="s">
        <v>36</v>
      </c>
    </row>
    <row r="6" spans="1:8" x14ac:dyDescent="0.2">
      <c r="B6" s="20">
        <v>1.3</v>
      </c>
      <c r="C6" s="20" t="s">
        <v>35</v>
      </c>
      <c r="E6" s="20">
        <v>208</v>
      </c>
      <c r="F6" s="20" t="s">
        <v>36</v>
      </c>
    </row>
    <row r="7" spans="1:8" ht="21" thickBot="1" x14ac:dyDescent="0.25">
      <c r="D7" s="21" t="s">
        <v>37</v>
      </c>
      <c r="E7" s="22">
        <f>SUM(E4:E6)</f>
        <v>210</v>
      </c>
      <c r="F7" s="20" t="s">
        <v>36</v>
      </c>
    </row>
    <row r="8" spans="1:8" ht="21" thickTop="1" x14ac:dyDescent="0.2"/>
    <row r="9" spans="1:8" s="25" customFormat="1" ht="32.25" customHeight="1" x14ac:dyDescent="0.2">
      <c r="A9" s="25">
        <v>2</v>
      </c>
      <c r="B9" s="25" t="s">
        <v>30</v>
      </c>
    </row>
    <row r="10" spans="1:8" x14ac:dyDescent="0.2">
      <c r="B10" s="20">
        <v>1.1000000000000001</v>
      </c>
      <c r="C10" s="20" t="s">
        <v>33</v>
      </c>
      <c r="E10" s="23">
        <v>4294000</v>
      </c>
      <c r="F10" s="20" t="s">
        <v>38</v>
      </c>
    </row>
    <row r="11" spans="1:8" x14ac:dyDescent="0.2">
      <c r="B11" s="20">
        <v>1.2</v>
      </c>
      <c r="C11" s="20" t="s">
        <v>34</v>
      </c>
      <c r="E11" s="23">
        <v>0</v>
      </c>
      <c r="F11" s="20" t="s">
        <v>38</v>
      </c>
    </row>
    <row r="12" spans="1:8" x14ac:dyDescent="0.3">
      <c r="B12" s="20">
        <v>1.3</v>
      </c>
      <c r="C12" s="20" t="s">
        <v>35</v>
      </c>
      <c r="E12" s="28">
        <v>18324576.829999998</v>
      </c>
      <c r="F12" s="20" t="s">
        <v>38</v>
      </c>
    </row>
    <row r="13" spans="1:8" ht="21" thickBot="1" x14ac:dyDescent="0.25">
      <c r="D13" s="21" t="s">
        <v>37</v>
      </c>
      <c r="E13" s="24">
        <f>SUM(E10:E12)</f>
        <v>22618576.829999998</v>
      </c>
      <c r="F13" s="20" t="s">
        <v>38</v>
      </c>
    </row>
    <row r="14" spans="1:8" ht="21" thickTop="1" x14ac:dyDescent="0.2">
      <c r="D14" s="21"/>
    </row>
    <row r="15" spans="1:8" s="25" customFormat="1" x14ac:dyDescent="0.2">
      <c r="A15" s="25">
        <v>3</v>
      </c>
      <c r="B15" s="25" t="s">
        <v>31</v>
      </c>
    </row>
    <row r="16" spans="1:8" x14ac:dyDescent="0.2">
      <c r="B16" s="20">
        <v>1</v>
      </c>
      <c r="C16" s="85" t="s">
        <v>40</v>
      </c>
      <c r="D16" s="85"/>
      <c r="E16" s="85"/>
      <c r="F16" s="85"/>
      <c r="G16" s="85"/>
      <c r="H16" s="85"/>
    </row>
    <row r="17" spans="1:8" ht="42.75" customHeight="1" x14ac:dyDescent="0.2">
      <c r="B17" s="20">
        <v>2</v>
      </c>
      <c r="C17" s="85" t="s">
        <v>41</v>
      </c>
      <c r="D17" s="85"/>
      <c r="E17" s="85"/>
      <c r="F17" s="85"/>
      <c r="G17" s="85"/>
      <c r="H17" s="85"/>
    </row>
    <row r="18" spans="1:8" ht="40.5" customHeight="1" x14ac:dyDescent="0.2">
      <c r="B18" s="20">
        <v>3</v>
      </c>
      <c r="C18" s="85" t="s">
        <v>42</v>
      </c>
      <c r="D18" s="85"/>
      <c r="E18" s="85"/>
      <c r="F18" s="85"/>
      <c r="G18" s="85"/>
      <c r="H18" s="85"/>
    </row>
    <row r="19" spans="1:8" ht="42" customHeight="1" x14ac:dyDescent="0.2">
      <c r="B19" s="20">
        <v>4</v>
      </c>
      <c r="C19" s="85" t="s">
        <v>43</v>
      </c>
      <c r="D19" s="85"/>
      <c r="E19" s="85"/>
      <c r="F19" s="85"/>
      <c r="G19" s="85"/>
      <c r="H19" s="85"/>
    </row>
    <row r="21" spans="1:8" s="25" customFormat="1" x14ac:dyDescent="0.2">
      <c r="A21" s="25">
        <v>4</v>
      </c>
      <c r="B21" s="25" t="s">
        <v>32</v>
      </c>
    </row>
    <row r="22" spans="1:8" x14ac:dyDescent="0.2">
      <c r="B22" s="20">
        <v>1</v>
      </c>
      <c r="C22" s="86" t="s">
        <v>44</v>
      </c>
      <c r="D22" s="86"/>
      <c r="E22" s="86"/>
      <c r="F22" s="86"/>
      <c r="G22" s="86"/>
      <c r="H22" s="86"/>
    </row>
    <row r="23" spans="1:8" ht="41.25" customHeight="1" x14ac:dyDescent="0.2">
      <c r="B23" s="20">
        <v>2</v>
      </c>
      <c r="C23" s="85" t="s">
        <v>45</v>
      </c>
      <c r="D23" s="86"/>
      <c r="E23" s="86"/>
      <c r="F23" s="86"/>
      <c r="G23" s="86"/>
      <c r="H23" s="86"/>
    </row>
    <row r="24" spans="1:8" ht="48" customHeight="1" x14ac:dyDescent="0.2">
      <c r="B24" s="20">
        <v>3</v>
      </c>
      <c r="C24" s="85" t="s">
        <v>46</v>
      </c>
      <c r="D24" s="86"/>
      <c r="E24" s="86"/>
      <c r="F24" s="86"/>
      <c r="G24" s="86"/>
      <c r="H24" s="86"/>
    </row>
    <row r="25" spans="1:8" x14ac:dyDescent="0.2">
      <c r="C25" s="86"/>
      <c r="D25" s="86"/>
      <c r="E25" s="86"/>
      <c r="F25" s="86"/>
      <c r="G25" s="86"/>
      <c r="H25" s="86"/>
    </row>
    <row r="26" spans="1:8" x14ac:dyDescent="0.2">
      <c r="C26" s="86"/>
      <c r="D26" s="86"/>
      <c r="E26" s="86"/>
      <c r="F26" s="86"/>
      <c r="G26" s="86"/>
      <c r="H26" s="86"/>
    </row>
  </sheetData>
  <mergeCells count="10">
    <mergeCell ref="C22:H22"/>
    <mergeCell ref="C23:H23"/>
    <mergeCell ref="C24:H24"/>
    <mergeCell ref="C25:H25"/>
    <mergeCell ref="C26:H26"/>
    <mergeCell ref="A1:H1"/>
    <mergeCell ref="C16:H16"/>
    <mergeCell ref="C17:H17"/>
    <mergeCell ref="C18:H18"/>
    <mergeCell ref="C19:H19"/>
  </mergeCells>
  <pageMargins left="0.25" right="0.25" top="0.75" bottom="0.75" header="0.3" footer="0.3"/>
  <pageSetup paperSize="9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F362E-7EE3-47D5-A77E-C9A097D81F38}">
  <sheetPr>
    <pageSetUpPr fitToPage="1"/>
  </sheetPr>
  <dimension ref="A1:P26"/>
  <sheetViews>
    <sheetView topLeftCell="A22" zoomScaleNormal="100" workbookViewId="0">
      <selection sqref="A1:K4"/>
    </sheetView>
  </sheetViews>
  <sheetFormatPr defaultRowHeight="14.25" x14ac:dyDescent="0.2"/>
  <cols>
    <col min="1" max="1" width="6.25" style="15" bestFit="1" customWidth="1"/>
    <col min="2" max="2" width="28.375" style="15" customWidth="1"/>
    <col min="3" max="4" width="14.875" style="18" bestFit="1" customWidth="1"/>
    <col min="5" max="5" width="13.5" style="16" customWidth="1"/>
    <col min="6" max="6" width="22.5" style="15" customWidth="1"/>
    <col min="7" max="7" width="15.5" style="15" customWidth="1"/>
    <col min="8" max="8" width="22.5" style="15" customWidth="1"/>
    <col min="9" max="9" width="15.625" style="15" customWidth="1"/>
    <col min="10" max="10" width="18.25" style="15" bestFit="1" customWidth="1"/>
    <col min="11" max="11" width="14.5" style="15" customWidth="1"/>
    <col min="12" max="16384" width="9" style="15"/>
  </cols>
  <sheetData>
    <row r="1" spans="1:16" ht="20.25" x14ac:dyDescent="0.2">
      <c r="A1" s="87" t="s">
        <v>47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6" ht="20.25" x14ac:dyDescent="0.2">
      <c r="A2" s="87" t="s">
        <v>48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6" ht="20.25" customHeight="1" x14ac:dyDescent="0.2">
      <c r="A3" s="87" t="s">
        <v>21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78"/>
      <c r="M3" s="78"/>
      <c r="N3" s="78"/>
      <c r="O3" s="78"/>
      <c r="P3" s="78"/>
    </row>
    <row r="4" spans="1:16" ht="24.75" customHeight="1" x14ac:dyDescent="0.3">
      <c r="A4" s="89" t="s">
        <v>493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16" s="16" customFormat="1" ht="81" x14ac:dyDescent="0.2">
      <c r="A5" s="4" t="s">
        <v>0</v>
      </c>
      <c r="B5" s="4" t="s">
        <v>1</v>
      </c>
      <c r="C5" s="14" t="s">
        <v>8</v>
      </c>
      <c r="D5" s="14" t="s">
        <v>2</v>
      </c>
      <c r="E5" s="4" t="s">
        <v>3</v>
      </c>
      <c r="F5" s="88" t="s">
        <v>4</v>
      </c>
      <c r="G5" s="88"/>
      <c r="H5" s="88" t="s">
        <v>5</v>
      </c>
      <c r="I5" s="88"/>
      <c r="J5" s="4" t="s">
        <v>6</v>
      </c>
      <c r="K5" s="5" t="s">
        <v>7</v>
      </c>
    </row>
    <row r="6" spans="1:16" ht="40.5" x14ac:dyDescent="0.2">
      <c r="A6" s="1">
        <v>1</v>
      </c>
      <c r="B6" s="3" t="s">
        <v>69</v>
      </c>
      <c r="C6" s="7">
        <v>250000</v>
      </c>
      <c r="D6" s="13">
        <v>250000</v>
      </c>
      <c r="E6" s="11" t="s">
        <v>9</v>
      </c>
      <c r="F6" s="7" t="s">
        <v>49</v>
      </c>
      <c r="G6" s="13">
        <v>250000</v>
      </c>
      <c r="H6" s="7" t="s">
        <v>49</v>
      </c>
      <c r="I6" s="13">
        <v>250000</v>
      </c>
      <c r="J6" s="1" t="s">
        <v>10</v>
      </c>
      <c r="K6" s="1" t="s">
        <v>11</v>
      </c>
    </row>
    <row r="7" spans="1:16" ht="40.5" x14ac:dyDescent="0.2">
      <c r="A7" s="1">
        <v>2</v>
      </c>
      <c r="B7" s="3" t="s">
        <v>50</v>
      </c>
      <c r="C7" s="7">
        <v>108000</v>
      </c>
      <c r="D7" s="13">
        <v>108000</v>
      </c>
      <c r="E7" s="11" t="s">
        <v>9</v>
      </c>
      <c r="F7" s="7" t="s">
        <v>51</v>
      </c>
      <c r="G7" s="13">
        <v>108000</v>
      </c>
      <c r="H7" s="7" t="s">
        <v>51</v>
      </c>
      <c r="I7" s="13">
        <v>108000</v>
      </c>
      <c r="J7" s="1" t="s">
        <v>10</v>
      </c>
      <c r="K7" s="1" t="s">
        <v>12</v>
      </c>
    </row>
    <row r="8" spans="1:16" ht="40.5" x14ac:dyDescent="0.2">
      <c r="A8" s="1">
        <v>3</v>
      </c>
      <c r="B8" s="3" t="s">
        <v>54</v>
      </c>
      <c r="C8" s="7">
        <v>108000</v>
      </c>
      <c r="D8" s="13">
        <v>108000</v>
      </c>
      <c r="E8" s="11" t="s">
        <v>9</v>
      </c>
      <c r="F8" s="7" t="s">
        <v>52</v>
      </c>
      <c r="G8" s="13">
        <v>108000</v>
      </c>
      <c r="H8" s="7" t="s">
        <v>52</v>
      </c>
      <c r="I8" s="13">
        <v>108000</v>
      </c>
      <c r="J8" s="1" t="s">
        <v>10</v>
      </c>
      <c r="K8" s="1" t="s">
        <v>13</v>
      </c>
    </row>
    <row r="9" spans="1:16" ht="40.5" x14ac:dyDescent="0.2">
      <c r="A9" s="1">
        <v>4</v>
      </c>
      <c r="B9" s="3" t="s">
        <v>54</v>
      </c>
      <c r="C9" s="7">
        <v>108000</v>
      </c>
      <c r="D9" s="13">
        <v>108000</v>
      </c>
      <c r="E9" s="11" t="s">
        <v>9</v>
      </c>
      <c r="F9" s="7" t="s">
        <v>53</v>
      </c>
      <c r="G9" s="13">
        <v>108000</v>
      </c>
      <c r="H9" s="7" t="s">
        <v>53</v>
      </c>
      <c r="I9" s="13">
        <v>108000</v>
      </c>
      <c r="J9" s="1" t="s">
        <v>10</v>
      </c>
      <c r="K9" s="1" t="s">
        <v>14</v>
      </c>
    </row>
    <row r="10" spans="1:16" ht="40.5" x14ac:dyDescent="0.2">
      <c r="A10" s="1">
        <v>5</v>
      </c>
      <c r="B10" s="3" t="s">
        <v>55</v>
      </c>
      <c r="C10" s="7">
        <v>138000</v>
      </c>
      <c r="D10" s="13">
        <v>138000</v>
      </c>
      <c r="E10" s="11" t="s">
        <v>9</v>
      </c>
      <c r="F10" s="7" t="s">
        <v>56</v>
      </c>
      <c r="G10" s="13">
        <v>138000</v>
      </c>
      <c r="H10" s="7" t="s">
        <v>56</v>
      </c>
      <c r="I10" s="13">
        <v>138000</v>
      </c>
      <c r="J10" s="1" t="s">
        <v>10</v>
      </c>
      <c r="K10" s="1" t="s">
        <v>15</v>
      </c>
    </row>
    <row r="11" spans="1:16" ht="40.5" x14ac:dyDescent="0.2">
      <c r="A11" s="1">
        <v>6</v>
      </c>
      <c r="B11" s="3" t="s">
        <v>59</v>
      </c>
      <c r="C11" s="7">
        <v>108000</v>
      </c>
      <c r="D11" s="13">
        <v>108000</v>
      </c>
      <c r="E11" s="11" t="s">
        <v>9</v>
      </c>
      <c r="F11" s="7" t="s">
        <v>58</v>
      </c>
      <c r="G11" s="13">
        <v>108000</v>
      </c>
      <c r="H11" s="7" t="s">
        <v>58</v>
      </c>
      <c r="I11" s="13">
        <v>480000</v>
      </c>
      <c r="J11" s="1" t="s">
        <v>10</v>
      </c>
      <c r="K11" s="1" t="s">
        <v>16</v>
      </c>
    </row>
    <row r="12" spans="1:16" ht="63" customHeight="1" x14ac:dyDescent="0.2">
      <c r="A12" s="1">
        <v>7</v>
      </c>
      <c r="B12" s="3" t="s">
        <v>57</v>
      </c>
      <c r="C12" s="7">
        <v>108000</v>
      </c>
      <c r="D12" s="13">
        <v>108000</v>
      </c>
      <c r="E12" s="11" t="s">
        <v>9</v>
      </c>
      <c r="F12" s="7" t="s">
        <v>60</v>
      </c>
      <c r="G12" s="13">
        <v>108000</v>
      </c>
      <c r="H12" s="7" t="s">
        <v>60</v>
      </c>
      <c r="I12" s="13">
        <v>108000</v>
      </c>
      <c r="J12" s="1" t="s">
        <v>10</v>
      </c>
      <c r="K12" s="1" t="s">
        <v>17</v>
      </c>
    </row>
    <row r="13" spans="1:16" ht="59.25" customHeight="1" x14ac:dyDescent="0.2">
      <c r="A13" s="1">
        <v>8</v>
      </c>
      <c r="B13" s="10" t="s">
        <v>61</v>
      </c>
      <c r="C13" s="7">
        <v>108000</v>
      </c>
      <c r="D13" s="13">
        <v>108000</v>
      </c>
      <c r="E13" s="11" t="s">
        <v>9</v>
      </c>
      <c r="F13" s="7" t="s">
        <v>62</v>
      </c>
      <c r="G13" s="13">
        <v>108000</v>
      </c>
      <c r="H13" s="7" t="s">
        <v>62</v>
      </c>
      <c r="I13" s="13">
        <v>108000</v>
      </c>
      <c r="J13" s="1" t="s">
        <v>10</v>
      </c>
      <c r="K13" s="1" t="s">
        <v>18</v>
      </c>
    </row>
    <row r="14" spans="1:16" ht="45.75" customHeight="1" x14ac:dyDescent="0.2">
      <c r="A14" s="1">
        <v>9</v>
      </c>
      <c r="B14" s="3" t="s">
        <v>63</v>
      </c>
      <c r="C14" s="7">
        <v>108000</v>
      </c>
      <c r="D14" s="13">
        <v>108000</v>
      </c>
      <c r="E14" s="11" t="s">
        <v>9</v>
      </c>
      <c r="F14" s="7" t="s">
        <v>64</v>
      </c>
      <c r="G14" s="13">
        <v>108000</v>
      </c>
      <c r="H14" s="7" t="s">
        <v>64</v>
      </c>
      <c r="I14" s="13">
        <v>108000</v>
      </c>
      <c r="J14" s="1" t="s">
        <v>10</v>
      </c>
      <c r="K14" s="1" t="s">
        <v>19</v>
      </c>
    </row>
    <row r="15" spans="1:16" ht="40.5" x14ac:dyDescent="0.2">
      <c r="A15" s="1">
        <v>10</v>
      </c>
      <c r="B15" s="3" t="s">
        <v>63</v>
      </c>
      <c r="C15" s="7">
        <v>108000</v>
      </c>
      <c r="D15" s="13">
        <v>108000</v>
      </c>
      <c r="E15" s="11" t="s">
        <v>9</v>
      </c>
      <c r="F15" s="7" t="s">
        <v>65</v>
      </c>
      <c r="G15" s="13">
        <v>108000</v>
      </c>
      <c r="H15" s="7" t="s">
        <v>65</v>
      </c>
      <c r="I15" s="13">
        <v>108000</v>
      </c>
      <c r="J15" s="1" t="s">
        <v>10</v>
      </c>
      <c r="K15" s="1" t="s">
        <v>67</v>
      </c>
    </row>
    <row r="16" spans="1:16" ht="40.5" x14ac:dyDescent="0.2">
      <c r="A16" s="1">
        <v>11</v>
      </c>
      <c r="B16" s="3" t="s">
        <v>63</v>
      </c>
      <c r="C16" s="7">
        <v>108000</v>
      </c>
      <c r="D16" s="13">
        <v>108000</v>
      </c>
      <c r="E16" s="11" t="s">
        <v>9</v>
      </c>
      <c r="F16" s="7" t="s">
        <v>66</v>
      </c>
      <c r="G16" s="13">
        <v>108000</v>
      </c>
      <c r="H16" s="7" t="s">
        <v>66</v>
      </c>
      <c r="I16" s="13">
        <v>108000</v>
      </c>
      <c r="J16" s="1" t="s">
        <v>10</v>
      </c>
      <c r="K16" s="1" t="s">
        <v>68</v>
      </c>
    </row>
    <row r="17" spans="1:11" ht="40.5" x14ac:dyDescent="0.2">
      <c r="A17" s="1">
        <v>12</v>
      </c>
      <c r="B17" s="3" t="s">
        <v>70</v>
      </c>
      <c r="C17" s="7">
        <v>30000</v>
      </c>
      <c r="D17" s="13">
        <v>30000</v>
      </c>
      <c r="E17" s="11" t="s">
        <v>9</v>
      </c>
      <c r="F17" s="7" t="s">
        <v>49</v>
      </c>
      <c r="G17" s="13">
        <v>30000</v>
      </c>
      <c r="H17" s="7" t="s">
        <v>49</v>
      </c>
      <c r="I17" s="13">
        <v>30000</v>
      </c>
      <c r="J17" s="1" t="s">
        <v>10</v>
      </c>
      <c r="K17" s="1" t="s">
        <v>71</v>
      </c>
    </row>
    <row r="18" spans="1:11" ht="40.5" x14ac:dyDescent="0.2">
      <c r="A18" s="1">
        <v>13</v>
      </c>
      <c r="B18" s="3" t="s">
        <v>72</v>
      </c>
      <c r="C18" s="7">
        <v>7000</v>
      </c>
      <c r="D18" s="13">
        <v>7000</v>
      </c>
      <c r="E18" s="11" t="s">
        <v>9</v>
      </c>
      <c r="F18" s="7" t="s">
        <v>49</v>
      </c>
      <c r="G18" s="13">
        <v>7000</v>
      </c>
      <c r="H18" s="7" t="s">
        <v>49</v>
      </c>
      <c r="I18" s="13">
        <v>7000</v>
      </c>
      <c r="J18" s="1" t="s">
        <v>10</v>
      </c>
      <c r="K18" s="1" t="s">
        <v>73</v>
      </c>
    </row>
    <row r="19" spans="1:11" ht="40.5" x14ac:dyDescent="0.2">
      <c r="A19" s="1">
        <v>14</v>
      </c>
      <c r="B19" s="3" t="s">
        <v>74</v>
      </c>
      <c r="C19" s="7">
        <v>8424</v>
      </c>
      <c r="D19" s="13">
        <v>8424</v>
      </c>
      <c r="E19" s="11" t="s">
        <v>9</v>
      </c>
      <c r="F19" s="7" t="s">
        <v>75</v>
      </c>
      <c r="G19" s="13">
        <v>8424</v>
      </c>
      <c r="H19" s="7" t="s">
        <v>75</v>
      </c>
      <c r="I19" s="13">
        <v>8424</v>
      </c>
      <c r="J19" s="1" t="s">
        <v>10</v>
      </c>
      <c r="K19" s="1" t="s">
        <v>76</v>
      </c>
    </row>
    <row r="20" spans="1:11" ht="40.5" x14ac:dyDescent="0.2">
      <c r="A20" s="1">
        <v>15</v>
      </c>
      <c r="B20" s="3" t="s">
        <v>77</v>
      </c>
      <c r="C20" s="7">
        <v>1500</v>
      </c>
      <c r="D20" s="13">
        <v>1500</v>
      </c>
      <c r="E20" s="11" t="s">
        <v>9</v>
      </c>
      <c r="F20" s="26" t="s">
        <v>78</v>
      </c>
      <c r="G20" s="13">
        <v>1500</v>
      </c>
      <c r="H20" s="26" t="s">
        <v>78</v>
      </c>
      <c r="I20" s="13">
        <v>1500</v>
      </c>
      <c r="J20" s="1" t="s">
        <v>10</v>
      </c>
      <c r="K20" s="1" t="s">
        <v>79</v>
      </c>
    </row>
    <row r="21" spans="1:11" ht="40.5" x14ac:dyDescent="0.2">
      <c r="A21" s="1">
        <v>16</v>
      </c>
      <c r="B21" s="3" t="s">
        <v>80</v>
      </c>
      <c r="C21" s="7">
        <v>31600</v>
      </c>
      <c r="D21" s="13">
        <v>31600</v>
      </c>
      <c r="E21" s="11" t="s">
        <v>9</v>
      </c>
      <c r="F21" s="6" t="s">
        <v>81</v>
      </c>
      <c r="G21" s="13">
        <v>31600</v>
      </c>
      <c r="H21" s="6" t="s">
        <v>81</v>
      </c>
      <c r="I21" s="13">
        <v>31600</v>
      </c>
      <c r="J21" s="1" t="s">
        <v>10</v>
      </c>
      <c r="K21" s="1" t="s">
        <v>82</v>
      </c>
    </row>
    <row r="22" spans="1:11" ht="40.5" x14ac:dyDescent="0.2">
      <c r="A22" s="1">
        <v>17</v>
      </c>
      <c r="B22" s="3" t="s">
        <v>83</v>
      </c>
      <c r="C22" s="7">
        <v>21000</v>
      </c>
      <c r="D22" s="13">
        <v>21000</v>
      </c>
      <c r="E22" s="11" t="s">
        <v>9</v>
      </c>
      <c r="F22" s="7" t="s">
        <v>75</v>
      </c>
      <c r="G22" s="13">
        <v>21000</v>
      </c>
      <c r="H22" s="7" t="s">
        <v>75</v>
      </c>
      <c r="I22" s="13">
        <v>21000</v>
      </c>
      <c r="J22" s="1" t="s">
        <v>10</v>
      </c>
      <c r="K22" s="1" t="s">
        <v>88</v>
      </c>
    </row>
    <row r="23" spans="1:11" ht="40.5" x14ac:dyDescent="0.2">
      <c r="A23" s="1">
        <v>18</v>
      </c>
      <c r="B23" s="3" t="s">
        <v>84</v>
      </c>
      <c r="C23" s="7">
        <v>10000</v>
      </c>
      <c r="D23" s="13">
        <v>10000</v>
      </c>
      <c r="E23" s="11" t="s">
        <v>9</v>
      </c>
      <c r="F23" s="7" t="s">
        <v>85</v>
      </c>
      <c r="G23" s="13">
        <v>10000</v>
      </c>
      <c r="H23" s="7" t="s">
        <v>85</v>
      </c>
      <c r="I23" s="13">
        <v>10000</v>
      </c>
      <c r="J23" s="1" t="s">
        <v>10</v>
      </c>
      <c r="K23" s="1" t="s">
        <v>89</v>
      </c>
    </row>
    <row r="24" spans="1:11" ht="40.5" x14ac:dyDescent="0.2">
      <c r="A24" s="1">
        <v>19</v>
      </c>
      <c r="B24" s="3" t="s">
        <v>86</v>
      </c>
      <c r="C24" s="7">
        <v>3300</v>
      </c>
      <c r="D24" s="13">
        <v>3300</v>
      </c>
      <c r="E24" s="11" t="s">
        <v>9</v>
      </c>
      <c r="F24" s="7" t="s">
        <v>87</v>
      </c>
      <c r="G24" s="13">
        <v>3300</v>
      </c>
      <c r="H24" s="7" t="s">
        <v>23</v>
      </c>
      <c r="I24" s="13">
        <v>3300</v>
      </c>
      <c r="J24" s="1" t="s">
        <v>10</v>
      </c>
      <c r="K24" s="1" t="s">
        <v>90</v>
      </c>
    </row>
    <row r="25" spans="1:11" ht="40.5" x14ac:dyDescent="0.2">
      <c r="A25" s="1">
        <v>20</v>
      </c>
      <c r="B25" s="3" t="s">
        <v>91</v>
      </c>
      <c r="C25" s="7">
        <v>1500</v>
      </c>
      <c r="D25" s="13">
        <v>1500</v>
      </c>
      <c r="E25" s="11" t="s">
        <v>9</v>
      </c>
      <c r="F25" s="26" t="s">
        <v>78</v>
      </c>
      <c r="G25" s="13">
        <v>1500</v>
      </c>
      <c r="H25" s="26" t="s">
        <v>78</v>
      </c>
      <c r="I25" s="13">
        <v>1500</v>
      </c>
      <c r="J25" s="1" t="s">
        <v>10</v>
      </c>
      <c r="K25" s="1" t="s">
        <v>92</v>
      </c>
    </row>
    <row r="26" spans="1:11" ht="20.25" x14ac:dyDescent="0.2">
      <c r="I26" s="19">
        <f>SUM(I6:I25)</f>
        <v>1846324</v>
      </c>
    </row>
  </sheetData>
  <autoFilter ref="A5:K5" xr:uid="{551F362E-7EE3-47D5-A77E-C9A097D81F38}">
    <filterColumn colId="5" showButton="0"/>
    <filterColumn colId="7" showButton="0"/>
    <sortState xmlns:xlrd2="http://schemas.microsoft.com/office/spreadsheetml/2017/richdata2" ref="A6:K702">
      <sortCondition ref="A5"/>
    </sortState>
  </autoFilter>
  <mergeCells count="6">
    <mergeCell ref="A1:K1"/>
    <mergeCell ref="A2:K2"/>
    <mergeCell ref="A3:K3"/>
    <mergeCell ref="F5:G5"/>
    <mergeCell ref="H5:I5"/>
    <mergeCell ref="A4:K4"/>
  </mergeCells>
  <phoneticPr fontId="7" type="noConversion"/>
  <conditionalFormatting sqref="C1:D1 G1:G3 I1:I3 A2:F2 H2 J2:K2 C3:D3 L3 N3 C5:D1048576 G5:G1048576 I5:I1048576">
    <cfRule type="cellIs" dxfId="14" priority="1" operator="lessThan">
      <formula>0</formula>
    </cfRule>
  </conditionalFormatting>
  <pageMargins left="0.25" right="0.25" top="0.75" bottom="0.75" header="0.3" footer="0.3"/>
  <pageSetup paperSize="9" scale="71" fitToHeight="0" orientation="landscape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AABA9-8152-4A32-A25D-7A9C142FCEBC}">
  <dimension ref="A1:K18"/>
  <sheetViews>
    <sheetView topLeftCell="A10" workbookViewId="0">
      <selection activeCell="E14" sqref="E14"/>
    </sheetView>
  </sheetViews>
  <sheetFormatPr defaultRowHeight="14.25" x14ac:dyDescent="0.2"/>
  <cols>
    <col min="1" max="1" width="7.375" customWidth="1"/>
    <col min="2" max="2" width="23.375" customWidth="1"/>
    <col min="3" max="3" width="12.25" customWidth="1"/>
    <col min="4" max="4" width="12.375" customWidth="1"/>
    <col min="5" max="5" width="12.125" customWidth="1"/>
    <col min="6" max="6" width="10.375" customWidth="1"/>
    <col min="7" max="7" width="12.5" customWidth="1"/>
    <col min="8" max="9" width="12.125" customWidth="1"/>
    <col min="11" max="11" width="11.625" customWidth="1"/>
  </cols>
  <sheetData>
    <row r="1" spans="1:11" s="15" customFormat="1" ht="20.25" customHeight="1" x14ac:dyDescent="0.2">
      <c r="A1" s="87" t="s">
        <v>47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1" s="15" customFormat="1" ht="20.25" customHeight="1" x14ac:dyDescent="0.2">
      <c r="A2" s="87" t="s">
        <v>48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s="15" customFormat="1" ht="20.25" x14ac:dyDescent="0.2">
      <c r="A3" s="87" t="s">
        <v>21</v>
      </c>
      <c r="B3" s="87"/>
      <c r="C3" s="87"/>
      <c r="D3" s="87"/>
      <c r="E3" s="87"/>
      <c r="F3" s="87"/>
      <c r="G3" s="87"/>
      <c r="H3" s="87"/>
      <c r="I3" s="87"/>
      <c r="J3" s="87"/>
      <c r="K3" s="87"/>
    </row>
    <row r="4" spans="1:11" s="15" customFormat="1" ht="20.25" customHeight="1" x14ac:dyDescent="0.3">
      <c r="A4" s="89" t="s">
        <v>494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11" ht="119.25" customHeight="1" x14ac:dyDescent="0.2">
      <c r="A5" s="4" t="s">
        <v>0</v>
      </c>
      <c r="B5" s="4" t="s">
        <v>1</v>
      </c>
      <c r="C5" s="14" t="s">
        <v>8</v>
      </c>
      <c r="D5" s="14" t="s">
        <v>2</v>
      </c>
      <c r="E5" s="4" t="s">
        <v>3</v>
      </c>
      <c r="F5" s="88" t="s">
        <v>4</v>
      </c>
      <c r="G5" s="88"/>
      <c r="H5" s="88" t="s">
        <v>5</v>
      </c>
      <c r="I5" s="88"/>
      <c r="J5" s="4" t="s">
        <v>6</v>
      </c>
      <c r="K5" s="5" t="s">
        <v>7</v>
      </c>
    </row>
    <row r="6" spans="1:11" ht="93.75" x14ac:dyDescent="0.2">
      <c r="A6" s="29">
        <v>1</v>
      </c>
      <c r="B6" s="27" t="s">
        <v>93</v>
      </c>
      <c r="C6" s="30">
        <v>28900</v>
      </c>
      <c r="D6" s="31">
        <v>28900</v>
      </c>
      <c r="E6" s="32" t="s">
        <v>9</v>
      </c>
      <c r="F6" s="30" t="s">
        <v>75</v>
      </c>
      <c r="G6" s="31">
        <v>28900</v>
      </c>
      <c r="H6" s="30" t="s">
        <v>75</v>
      </c>
      <c r="I6" s="31">
        <v>28900</v>
      </c>
      <c r="J6" s="29" t="s">
        <v>10</v>
      </c>
      <c r="K6" s="29" t="s">
        <v>94</v>
      </c>
    </row>
    <row r="7" spans="1:11" ht="93.75" x14ac:dyDescent="0.2">
      <c r="A7" s="29">
        <v>2</v>
      </c>
      <c r="B7" s="27" t="s">
        <v>95</v>
      </c>
      <c r="C7" s="30">
        <v>7550</v>
      </c>
      <c r="D7" s="31">
        <v>7550</v>
      </c>
      <c r="E7" s="32" t="s">
        <v>9</v>
      </c>
      <c r="F7" s="30" t="s">
        <v>75</v>
      </c>
      <c r="G7" s="31">
        <v>7550</v>
      </c>
      <c r="H7" s="30" t="s">
        <v>75</v>
      </c>
      <c r="I7" s="31">
        <v>7550</v>
      </c>
      <c r="J7" s="29" t="s">
        <v>10</v>
      </c>
      <c r="K7" s="29" t="s">
        <v>96</v>
      </c>
    </row>
    <row r="8" spans="1:11" ht="93.75" x14ac:dyDescent="0.2">
      <c r="A8" s="29">
        <v>3</v>
      </c>
      <c r="B8" s="27" t="s">
        <v>98</v>
      </c>
      <c r="C8" s="30">
        <v>2500</v>
      </c>
      <c r="D8" s="31">
        <v>2500</v>
      </c>
      <c r="E8" s="32" t="s">
        <v>9</v>
      </c>
      <c r="F8" s="30" t="s">
        <v>99</v>
      </c>
      <c r="G8" s="31">
        <v>2500</v>
      </c>
      <c r="H8" s="30" t="s">
        <v>99</v>
      </c>
      <c r="I8" s="31">
        <v>2500</v>
      </c>
      <c r="J8" s="29" t="s">
        <v>10</v>
      </c>
      <c r="K8" s="29" t="s">
        <v>100</v>
      </c>
    </row>
    <row r="9" spans="1:11" ht="121.5" x14ac:dyDescent="0.2">
      <c r="A9" s="4" t="s">
        <v>0</v>
      </c>
      <c r="B9" s="4" t="s">
        <v>1</v>
      </c>
      <c r="C9" s="14" t="s">
        <v>8</v>
      </c>
      <c r="D9" s="14" t="s">
        <v>2</v>
      </c>
      <c r="E9" s="4" t="s">
        <v>3</v>
      </c>
      <c r="F9" s="88" t="s">
        <v>4</v>
      </c>
      <c r="G9" s="88"/>
      <c r="H9" s="88" t="s">
        <v>5</v>
      </c>
      <c r="I9" s="88"/>
      <c r="J9" s="4" t="s">
        <v>6</v>
      </c>
      <c r="K9" s="5" t="s">
        <v>7</v>
      </c>
    </row>
    <row r="10" spans="1:11" ht="93.75" x14ac:dyDescent="0.2">
      <c r="A10" s="29">
        <v>4</v>
      </c>
      <c r="B10" s="27" t="s">
        <v>101</v>
      </c>
      <c r="C10" s="30">
        <v>56700</v>
      </c>
      <c r="D10" s="31">
        <v>56700</v>
      </c>
      <c r="E10" s="32" t="s">
        <v>9</v>
      </c>
      <c r="F10" s="30" t="s">
        <v>75</v>
      </c>
      <c r="G10" s="31">
        <v>56700</v>
      </c>
      <c r="H10" s="30" t="s">
        <v>75</v>
      </c>
      <c r="I10" s="31">
        <v>56700</v>
      </c>
      <c r="J10" s="29" t="s">
        <v>10</v>
      </c>
      <c r="K10" s="29" t="s">
        <v>102</v>
      </c>
    </row>
    <row r="11" spans="1:11" ht="93.75" x14ac:dyDescent="0.2">
      <c r="A11" s="29">
        <v>5</v>
      </c>
      <c r="B11" s="27" t="s">
        <v>103</v>
      </c>
      <c r="C11" s="30">
        <v>1700</v>
      </c>
      <c r="D11" s="31">
        <v>1700</v>
      </c>
      <c r="E11" s="32" t="s">
        <v>9</v>
      </c>
      <c r="F11" s="30" t="s">
        <v>75</v>
      </c>
      <c r="G11" s="31">
        <v>1700</v>
      </c>
      <c r="H11" s="30" t="s">
        <v>75</v>
      </c>
      <c r="I11" s="31">
        <v>1700</v>
      </c>
      <c r="J11" s="29" t="s">
        <v>10</v>
      </c>
      <c r="K11" s="29" t="s">
        <v>104</v>
      </c>
    </row>
    <row r="12" spans="1:11" ht="93.75" x14ac:dyDescent="0.2">
      <c r="A12" s="29">
        <v>6</v>
      </c>
      <c r="B12" s="27" t="s">
        <v>97</v>
      </c>
      <c r="C12" s="30">
        <v>5400</v>
      </c>
      <c r="D12" s="31">
        <v>5400</v>
      </c>
      <c r="E12" s="32" t="s">
        <v>9</v>
      </c>
      <c r="F12" s="30" t="s">
        <v>75</v>
      </c>
      <c r="G12" s="31">
        <v>5400</v>
      </c>
      <c r="H12" s="30" t="s">
        <v>75</v>
      </c>
      <c r="I12" s="31">
        <v>5400</v>
      </c>
      <c r="J12" s="29" t="s">
        <v>10</v>
      </c>
      <c r="K12" s="29" t="s">
        <v>107</v>
      </c>
    </row>
    <row r="13" spans="1:11" ht="121.5" x14ac:dyDescent="0.2">
      <c r="A13" s="4" t="s">
        <v>0</v>
      </c>
      <c r="B13" s="4" t="s">
        <v>1</v>
      </c>
      <c r="C13" s="14" t="s">
        <v>8</v>
      </c>
      <c r="D13" s="14" t="s">
        <v>2</v>
      </c>
      <c r="E13" s="4" t="s">
        <v>3</v>
      </c>
      <c r="F13" s="88" t="s">
        <v>4</v>
      </c>
      <c r="G13" s="88"/>
      <c r="H13" s="88" t="s">
        <v>5</v>
      </c>
      <c r="I13" s="88"/>
      <c r="J13" s="4" t="s">
        <v>6</v>
      </c>
      <c r="K13" s="5" t="s">
        <v>7</v>
      </c>
    </row>
    <row r="14" spans="1:11" ht="93.75" x14ac:dyDescent="0.2">
      <c r="A14" s="29">
        <v>7</v>
      </c>
      <c r="B14" s="27" t="s">
        <v>105</v>
      </c>
      <c r="C14" s="30">
        <v>231000</v>
      </c>
      <c r="D14" s="31">
        <v>231000</v>
      </c>
      <c r="E14" s="32" t="s">
        <v>9</v>
      </c>
      <c r="F14" s="30" t="s">
        <v>106</v>
      </c>
      <c r="G14" s="31">
        <v>231000</v>
      </c>
      <c r="H14" s="30" t="s">
        <v>106</v>
      </c>
      <c r="I14" s="31">
        <v>231000</v>
      </c>
      <c r="J14" s="29" t="s">
        <v>10</v>
      </c>
      <c r="K14" s="29" t="s">
        <v>108</v>
      </c>
    </row>
    <row r="15" spans="1:11" ht="93.75" x14ac:dyDescent="0.2">
      <c r="A15" s="29">
        <v>8</v>
      </c>
      <c r="B15" s="27" t="s">
        <v>109</v>
      </c>
      <c r="C15" s="30">
        <v>6700</v>
      </c>
      <c r="D15" s="31">
        <v>6700</v>
      </c>
      <c r="E15" s="32" t="s">
        <v>9</v>
      </c>
      <c r="F15" s="30" t="s">
        <v>110</v>
      </c>
      <c r="G15" s="31">
        <v>6700</v>
      </c>
      <c r="H15" s="30" t="s">
        <v>110</v>
      </c>
      <c r="I15" s="31">
        <v>6700</v>
      </c>
      <c r="J15" s="29" t="s">
        <v>10</v>
      </c>
      <c r="K15" s="29" t="s">
        <v>111</v>
      </c>
    </row>
    <row r="16" spans="1:11" ht="93.75" x14ac:dyDescent="0.2">
      <c r="A16" s="29">
        <v>9</v>
      </c>
      <c r="B16" s="27" t="s">
        <v>112</v>
      </c>
      <c r="C16" s="30">
        <v>36670</v>
      </c>
      <c r="D16" s="31">
        <v>36670</v>
      </c>
      <c r="E16" s="32" t="s">
        <v>9</v>
      </c>
      <c r="F16" s="30" t="s">
        <v>75</v>
      </c>
      <c r="G16" s="31">
        <v>36670</v>
      </c>
      <c r="H16" s="30" t="s">
        <v>75</v>
      </c>
      <c r="I16" s="31">
        <v>36670</v>
      </c>
      <c r="J16" s="29" t="s">
        <v>10</v>
      </c>
      <c r="K16" s="29" t="s">
        <v>113</v>
      </c>
    </row>
    <row r="17" spans="1:11" ht="93.75" x14ac:dyDescent="0.2">
      <c r="A17" s="29">
        <v>10</v>
      </c>
      <c r="B17" s="27" t="s">
        <v>114</v>
      </c>
      <c r="C17" s="30">
        <v>590</v>
      </c>
      <c r="D17" s="31">
        <v>590</v>
      </c>
      <c r="E17" s="32" t="s">
        <v>9</v>
      </c>
      <c r="F17" s="30" t="s">
        <v>115</v>
      </c>
      <c r="G17" s="31">
        <v>590</v>
      </c>
      <c r="H17" s="30" t="s">
        <v>115</v>
      </c>
      <c r="I17" s="31">
        <v>590</v>
      </c>
      <c r="J17" s="29" t="s">
        <v>10</v>
      </c>
      <c r="K17" s="29" t="s">
        <v>116</v>
      </c>
    </row>
    <row r="18" spans="1:11" ht="93.75" x14ac:dyDescent="0.2">
      <c r="A18" s="29">
        <v>11</v>
      </c>
      <c r="B18" s="27" t="s">
        <v>117</v>
      </c>
      <c r="C18" s="30">
        <v>600</v>
      </c>
      <c r="D18" s="31">
        <v>600</v>
      </c>
      <c r="E18" s="32" t="s">
        <v>9</v>
      </c>
      <c r="F18" s="30" t="s">
        <v>110</v>
      </c>
      <c r="G18" s="31">
        <v>600</v>
      </c>
      <c r="H18" s="30" t="s">
        <v>110</v>
      </c>
      <c r="I18" s="31">
        <v>600</v>
      </c>
      <c r="J18" s="29" t="s">
        <v>10</v>
      </c>
      <c r="K18" s="29" t="s">
        <v>118</v>
      </c>
    </row>
  </sheetData>
  <mergeCells count="10">
    <mergeCell ref="A1:K1"/>
    <mergeCell ref="A2:K2"/>
    <mergeCell ref="A4:K4"/>
    <mergeCell ref="A3:K3"/>
    <mergeCell ref="F9:G9"/>
    <mergeCell ref="H9:I9"/>
    <mergeCell ref="F13:G13"/>
    <mergeCell ref="H13:I13"/>
    <mergeCell ref="F5:G5"/>
    <mergeCell ref="H5:I5"/>
  </mergeCells>
  <conditionalFormatting sqref="C1:D1 G1:G3 I1:I3 A2:F2 H2 J2:K2 C3:D3">
    <cfRule type="cellIs" dxfId="13" priority="1" operator="lessThan">
      <formula>0</formula>
    </cfRule>
  </conditionalFormatting>
  <conditionalFormatting sqref="C5:D18 G5:G18 I5:I18">
    <cfRule type="cellIs" dxfId="12" priority="3" operator="lessThan">
      <formula>0</formula>
    </cfRule>
  </conditionalFormatting>
  <pageMargins left="0.11811023622047245" right="0.11811023622047245" top="0.74803149606299213" bottom="0.74803149606299213" header="0.31496062992125984" footer="0.31496062992125984"/>
  <pageSetup paperSize="9" orientation="landscape" horizontalDpi="4294967293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A2D3C-313C-4BFC-8D68-E15F8086424A}">
  <dimension ref="A1:K16"/>
  <sheetViews>
    <sheetView workbookViewId="0">
      <selection activeCell="A11" sqref="A11:K11"/>
    </sheetView>
  </sheetViews>
  <sheetFormatPr defaultRowHeight="14.25" x14ac:dyDescent="0.2"/>
  <cols>
    <col min="1" max="1" width="6" customWidth="1"/>
    <col min="2" max="2" width="18" customWidth="1"/>
    <col min="3" max="4" width="12.125" customWidth="1"/>
    <col min="5" max="5" width="11.625" customWidth="1"/>
    <col min="6" max="6" width="12.25" customWidth="1"/>
    <col min="7" max="7" width="12.375" customWidth="1"/>
    <col min="8" max="8" width="12.125" customWidth="1"/>
    <col min="9" max="9" width="11.625" customWidth="1"/>
    <col min="10" max="10" width="13.375" customWidth="1"/>
    <col min="11" max="11" width="13.75" customWidth="1"/>
  </cols>
  <sheetData>
    <row r="1" spans="1:11" ht="20.25" x14ac:dyDescent="0.2">
      <c r="A1" s="87" t="s">
        <v>47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1" ht="20.25" x14ac:dyDescent="0.2">
      <c r="A2" s="87" t="s">
        <v>48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20.25" x14ac:dyDescent="0.2">
      <c r="A3" s="87" t="s">
        <v>21</v>
      </c>
      <c r="B3" s="87"/>
      <c r="C3" s="87"/>
      <c r="D3" s="87"/>
      <c r="E3" s="87"/>
      <c r="F3" s="87"/>
      <c r="G3" s="87"/>
      <c r="H3" s="87"/>
      <c r="I3" s="87"/>
      <c r="J3" s="87"/>
      <c r="K3" s="87"/>
    </row>
    <row r="4" spans="1:11" ht="20.25" x14ac:dyDescent="0.3">
      <c r="A4" s="89" t="s">
        <v>495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11" ht="115.5" customHeight="1" x14ac:dyDescent="0.2">
      <c r="A5" s="4" t="s">
        <v>0</v>
      </c>
      <c r="B5" s="4" t="s">
        <v>1</v>
      </c>
      <c r="C5" s="14" t="s">
        <v>8</v>
      </c>
      <c r="D5" s="14" t="s">
        <v>2</v>
      </c>
      <c r="E5" s="4" t="s">
        <v>3</v>
      </c>
      <c r="F5" s="88" t="s">
        <v>4</v>
      </c>
      <c r="G5" s="88"/>
      <c r="H5" s="88" t="s">
        <v>5</v>
      </c>
      <c r="I5" s="88"/>
      <c r="J5" s="4" t="s">
        <v>6</v>
      </c>
      <c r="K5" s="5" t="s">
        <v>7</v>
      </c>
    </row>
    <row r="6" spans="1:11" ht="56.25" x14ac:dyDescent="0.2">
      <c r="A6" s="29">
        <v>1</v>
      </c>
      <c r="B6" s="27" t="s">
        <v>119</v>
      </c>
      <c r="C6" s="30">
        <v>68980</v>
      </c>
      <c r="D6" s="31">
        <v>68980</v>
      </c>
      <c r="E6" s="32" t="s">
        <v>9</v>
      </c>
      <c r="F6" s="30" t="s">
        <v>75</v>
      </c>
      <c r="G6" s="31">
        <v>68980</v>
      </c>
      <c r="H6" s="30" t="s">
        <v>75</v>
      </c>
      <c r="I6" s="31">
        <v>68980</v>
      </c>
      <c r="J6" s="29" t="s">
        <v>10</v>
      </c>
      <c r="K6" s="29" t="s">
        <v>120</v>
      </c>
    </row>
    <row r="7" spans="1:11" ht="56.25" x14ac:dyDescent="0.2">
      <c r="A7" s="29">
        <v>2</v>
      </c>
      <c r="B7" s="27" t="s">
        <v>121</v>
      </c>
      <c r="C7" s="30">
        <v>499500</v>
      </c>
      <c r="D7" s="31">
        <v>499500</v>
      </c>
      <c r="E7" s="32" t="s">
        <v>9</v>
      </c>
      <c r="F7" s="30" t="s">
        <v>122</v>
      </c>
      <c r="G7" s="31">
        <v>499500</v>
      </c>
      <c r="H7" s="30" t="s">
        <v>122</v>
      </c>
      <c r="I7" s="31">
        <v>499500</v>
      </c>
      <c r="J7" s="29" t="s">
        <v>10</v>
      </c>
      <c r="K7" s="29" t="s">
        <v>123</v>
      </c>
    </row>
    <row r="8" spans="1:11" ht="56.25" x14ac:dyDescent="0.2">
      <c r="A8" s="29">
        <v>3</v>
      </c>
      <c r="B8" s="27" t="s">
        <v>124</v>
      </c>
      <c r="C8" s="30">
        <v>1700</v>
      </c>
      <c r="D8" s="31">
        <v>1700</v>
      </c>
      <c r="E8" s="32" t="s">
        <v>9</v>
      </c>
      <c r="F8" s="30" t="s">
        <v>110</v>
      </c>
      <c r="G8" s="31">
        <v>1700</v>
      </c>
      <c r="H8" s="30" t="s">
        <v>110</v>
      </c>
      <c r="I8" s="31">
        <v>1700</v>
      </c>
      <c r="J8" s="29" t="s">
        <v>10</v>
      </c>
      <c r="K8" s="29" t="s">
        <v>125</v>
      </c>
    </row>
    <row r="9" spans="1:11" ht="56.25" x14ac:dyDescent="0.2">
      <c r="A9" s="29">
        <v>4</v>
      </c>
      <c r="B9" s="27" t="s">
        <v>126</v>
      </c>
      <c r="C9" s="30">
        <v>11600</v>
      </c>
      <c r="D9" s="31">
        <v>11600</v>
      </c>
      <c r="E9" s="32" t="s">
        <v>9</v>
      </c>
      <c r="F9" s="30" t="s">
        <v>106</v>
      </c>
      <c r="G9" s="31">
        <v>11600</v>
      </c>
      <c r="H9" s="30" t="s">
        <v>106</v>
      </c>
      <c r="I9" s="31">
        <v>11600</v>
      </c>
      <c r="J9" s="29" t="s">
        <v>10</v>
      </c>
      <c r="K9" s="29" t="s">
        <v>127</v>
      </c>
    </row>
    <row r="10" spans="1:11" ht="56.25" x14ac:dyDescent="0.2">
      <c r="A10" s="29">
        <v>5</v>
      </c>
      <c r="B10" s="27" t="s">
        <v>128</v>
      </c>
      <c r="C10" s="30">
        <v>233743.35999999999</v>
      </c>
      <c r="D10" s="31">
        <v>233743.35999999999</v>
      </c>
      <c r="E10" s="32" t="s">
        <v>9</v>
      </c>
      <c r="F10" s="30" t="s">
        <v>131</v>
      </c>
      <c r="G10" s="31">
        <v>233743.35999999999</v>
      </c>
      <c r="H10" s="30" t="s">
        <v>131</v>
      </c>
      <c r="I10" s="31">
        <v>233743.35999999999</v>
      </c>
      <c r="J10" s="29" t="s">
        <v>10</v>
      </c>
      <c r="K10" s="29" t="s">
        <v>129</v>
      </c>
    </row>
    <row r="11" spans="1:11" ht="81" x14ac:dyDescent="0.2">
      <c r="A11" s="4" t="s">
        <v>0</v>
      </c>
      <c r="B11" s="4" t="s">
        <v>1</v>
      </c>
      <c r="C11" s="14" t="s">
        <v>8</v>
      </c>
      <c r="D11" s="14" t="s">
        <v>2</v>
      </c>
      <c r="E11" s="4" t="s">
        <v>3</v>
      </c>
      <c r="F11" s="88" t="s">
        <v>4</v>
      </c>
      <c r="G11" s="88"/>
      <c r="H11" s="88" t="s">
        <v>5</v>
      </c>
      <c r="I11" s="88"/>
      <c r="J11" s="4" t="s">
        <v>6</v>
      </c>
      <c r="K11" s="5" t="s">
        <v>7</v>
      </c>
    </row>
    <row r="12" spans="1:11" ht="56.25" x14ac:dyDescent="0.2">
      <c r="A12" s="29">
        <v>6</v>
      </c>
      <c r="B12" s="27" t="s">
        <v>130</v>
      </c>
      <c r="C12" s="30">
        <v>59530.26</v>
      </c>
      <c r="D12" s="31">
        <v>59530.26</v>
      </c>
      <c r="E12" s="32" t="s">
        <v>9</v>
      </c>
      <c r="F12" s="30" t="s">
        <v>131</v>
      </c>
      <c r="G12" s="31">
        <v>59530.26</v>
      </c>
      <c r="H12" s="30" t="s">
        <v>131</v>
      </c>
      <c r="I12" s="31">
        <v>59530.26</v>
      </c>
      <c r="J12" s="29" t="s">
        <v>10</v>
      </c>
      <c r="K12" s="29" t="s">
        <v>491</v>
      </c>
    </row>
    <row r="13" spans="1:11" ht="56.25" x14ac:dyDescent="0.2">
      <c r="A13" s="29">
        <v>7</v>
      </c>
      <c r="B13" s="27" t="s">
        <v>496</v>
      </c>
      <c r="C13" s="30">
        <v>4084.68</v>
      </c>
      <c r="D13" s="31">
        <v>4084.68</v>
      </c>
      <c r="E13" s="32" t="s">
        <v>9</v>
      </c>
      <c r="F13" s="30" t="s">
        <v>132</v>
      </c>
      <c r="G13" s="31">
        <v>4084.68</v>
      </c>
      <c r="H13" s="30" t="s">
        <v>132</v>
      </c>
      <c r="I13" s="31">
        <v>4084.68</v>
      </c>
      <c r="J13" s="29" t="s">
        <v>10</v>
      </c>
      <c r="K13" s="29" t="s">
        <v>133</v>
      </c>
    </row>
    <row r="14" spans="1:11" ht="56.25" x14ac:dyDescent="0.2">
      <c r="A14" s="29">
        <v>8</v>
      </c>
      <c r="B14" s="27" t="s">
        <v>134</v>
      </c>
      <c r="C14" s="30">
        <v>1300</v>
      </c>
      <c r="D14" s="31">
        <v>1300</v>
      </c>
      <c r="E14" s="32" t="s">
        <v>9</v>
      </c>
      <c r="F14" s="30" t="s">
        <v>110</v>
      </c>
      <c r="G14" s="31">
        <v>1300</v>
      </c>
      <c r="H14" s="30" t="s">
        <v>110</v>
      </c>
      <c r="I14" s="31">
        <v>1300</v>
      </c>
      <c r="J14" s="29" t="s">
        <v>10</v>
      </c>
      <c r="K14" s="29" t="s">
        <v>135</v>
      </c>
    </row>
    <row r="15" spans="1:11" ht="56.25" x14ac:dyDescent="0.2">
      <c r="A15" s="29">
        <v>9</v>
      </c>
      <c r="B15" s="27" t="s">
        <v>136</v>
      </c>
      <c r="C15" s="30">
        <v>576</v>
      </c>
      <c r="D15" s="31">
        <v>576</v>
      </c>
      <c r="E15" s="32" t="s">
        <v>9</v>
      </c>
      <c r="F15" s="30" t="s">
        <v>99</v>
      </c>
      <c r="G15" s="31">
        <v>576</v>
      </c>
      <c r="H15" s="30" t="s">
        <v>99</v>
      </c>
      <c r="I15" s="31">
        <v>576</v>
      </c>
      <c r="J15" s="29" t="s">
        <v>10</v>
      </c>
      <c r="K15" s="29" t="s">
        <v>137</v>
      </c>
    </row>
    <row r="16" spans="1:11" ht="18" x14ac:dyDescent="0.25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</row>
  </sheetData>
  <mergeCells count="8">
    <mergeCell ref="F11:G11"/>
    <mergeCell ref="H11:I11"/>
    <mergeCell ref="F5:G5"/>
    <mergeCell ref="H5:I5"/>
    <mergeCell ref="A1:K1"/>
    <mergeCell ref="A2:K2"/>
    <mergeCell ref="A3:K3"/>
    <mergeCell ref="A4:K4"/>
  </mergeCells>
  <conditionalFormatting sqref="C1:D1 G1:G3 I1:I3 A2:F2 H2 J2:K2 C3:D3">
    <cfRule type="cellIs" dxfId="11" priority="1" operator="lessThan">
      <formula>0</formula>
    </cfRule>
  </conditionalFormatting>
  <conditionalFormatting sqref="C5:D15 G5:G15 I5:I15">
    <cfRule type="cellIs" dxfId="10" priority="2" operator="lessThan">
      <formula>0</formula>
    </cfRule>
  </conditionalFormatting>
  <pageMargins left="0.11811023622047245" right="0.11811023622047245" top="0.74803149606299213" bottom="0.74803149606299213" header="0.31496062992125984" footer="0.31496062992125984"/>
  <pageSetup paperSize="9" orientation="landscape" horizontalDpi="4294967293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8D04C-1331-42F9-B599-29E626ADE827}">
  <dimension ref="A1:K26"/>
  <sheetViews>
    <sheetView topLeftCell="A25" workbookViewId="0">
      <selection activeCell="A18" sqref="A18:K18"/>
    </sheetView>
  </sheetViews>
  <sheetFormatPr defaultRowHeight="14.25" x14ac:dyDescent="0.2"/>
  <cols>
    <col min="2" max="2" width="19.625" customWidth="1"/>
    <col min="3" max="3" width="11.25" customWidth="1"/>
    <col min="4" max="4" width="10.625" customWidth="1"/>
    <col min="5" max="5" width="10.875" customWidth="1"/>
    <col min="6" max="6" width="14.125" customWidth="1"/>
    <col min="7" max="7" width="10.875" customWidth="1"/>
    <col min="8" max="8" width="14.875" customWidth="1"/>
    <col min="9" max="9" width="12.375" customWidth="1"/>
    <col min="11" max="11" width="10.875" customWidth="1"/>
  </cols>
  <sheetData>
    <row r="1" spans="1:11" s="16" customFormat="1" ht="24.95" customHeight="1" x14ac:dyDescent="0.2">
      <c r="A1" s="87" t="s">
        <v>47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1" s="34" customFormat="1" ht="24.95" customHeight="1" x14ac:dyDescent="0.25">
      <c r="A2" s="87" t="s">
        <v>48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s="34" customFormat="1" ht="24.95" customHeight="1" x14ac:dyDescent="0.25">
      <c r="A3" s="87" t="s">
        <v>21</v>
      </c>
      <c r="B3" s="87"/>
      <c r="C3" s="87"/>
      <c r="D3" s="87"/>
      <c r="E3" s="87"/>
      <c r="F3" s="87"/>
      <c r="G3" s="87"/>
      <c r="H3" s="87"/>
      <c r="I3" s="87"/>
      <c r="J3" s="87"/>
      <c r="K3" s="87"/>
    </row>
    <row r="4" spans="1:11" s="34" customFormat="1" ht="24.95" customHeight="1" x14ac:dyDescent="0.3">
      <c r="A4" s="89" t="s">
        <v>497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11" s="34" customFormat="1" ht="98.25" customHeight="1" x14ac:dyDescent="0.25">
      <c r="A5" s="54" t="s">
        <v>0</v>
      </c>
      <c r="B5" s="54" t="s">
        <v>1</v>
      </c>
      <c r="C5" s="55" t="s">
        <v>8</v>
      </c>
      <c r="D5" s="55" t="s">
        <v>2</v>
      </c>
      <c r="E5" s="54" t="s">
        <v>3</v>
      </c>
      <c r="F5" s="90" t="s">
        <v>4</v>
      </c>
      <c r="G5" s="90"/>
      <c r="H5" s="90" t="s">
        <v>5</v>
      </c>
      <c r="I5" s="90"/>
      <c r="J5" s="54" t="s">
        <v>6</v>
      </c>
      <c r="K5" s="56" t="s">
        <v>7</v>
      </c>
    </row>
    <row r="6" spans="1:11" s="34" customFormat="1" ht="90" customHeight="1" x14ac:dyDescent="0.25">
      <c r="A6" s="68">
        <v>1</v>
      </c>
      <c r="B6" s="69" t="s">
        <v>138</v>
      </c>
      <c r="C6" s="70">
        <v>82900</v>
      </c>
      <c r="D6" s="71">
        <v>82900</v>
      </c>
      <c r="E6" s="72" t="s">
        <v>9</v>
      </c>
      <c r="F6" s="70" t="s">
        <v>139</v>
      </c>
      <c r="G6" s="71">
        <v>82900</v>
      </c>
      <c r="H6" s="70" t="s">
        <v>139</v>
      </c>
      <c r="I6" s="71">
        <v>82900</v>
      </c>
      <c r="J6" s="68" t="s">
        <v>10</v>
      </c>
      <c r="K6" s="68" t="s">
        <v>140</v>
      </c>
    </row>
    <row r="7" spans="1:11" s="77" customFormat="1" ht="90" customHeight="1" x14ac:dyDescent="0.25">
      <c r="A7" s="68">
        <v>2</v>
      </c>
      <c r="B7" s="69" t="s">
        <v>141</v>
      </c>
      <c r="C7" s="70">
        <v>20000</v>
      </c>
      <c r="D7" s="71">
        <v>20000</v>
      </c>
      <c r="E7" s="72" t="s">
        <v>9</v>
      </c>
      <c r="F7" s="70" t="s">
        <v>99</v>
      </c>
      <c r="G7" s="71">
        <v>20000</v>
      </c>
      <c r="H7" s="70" t="s">
        <v>99</v>
      </c>
      <c r="I7" s="71">
        <v>20000</v>
      </c>
      <c r="J7" s="68" t="s">
        <v>10</v>
      </c>
      <c r="K7" s="68" t="s">
        <v>143</v>
      </c>
    </row>
    <row r="8" spans="1:11" s="77" customFormat="1" ht="90" customHeight="1" x14ac:dyDescent="0.25">
      <c r="A8" s="68">
        <v>3</v>
      </c>
      <c r="B8" s="69" t="s">
        <v>142</v>
      </c>
      <c r="C8" s="70">
        <v>4152</v>
      </c>
      <c r="D8" s="71">
        <v>4152</v>
      </c>
      <c r="E8" s="72" t="s">
        <v>9</v>
      </c>
      <c r="F8" s="70" t="s">
        <v>99</v>
      </c>
      <c r="G8" s="71">
        <v>4152</v>
      </c>
      <c r="H8" s="70" t="s">
        <v>99</v>
      </c>
      <c r="I8" s="71">
        <v>4152</v>
      </c>
      <c r="J8" s="68" t="s">
        <v>10</v>
      </c>
      <c r="K8" s="68" t="s">
        <v>144</v>
      </c>
    </row>
    <row r="9" spans="1:11" s="77" customFormat="1" ht="90" customHeight="1" x14ac:dyDescent="0.25">
      <c r="A9" s="54" t="s">
        <v>0</v>
      </c>
      <c r="B9" s="54" t="s">
        <v>1</v>
      </c>
      <c r="C9" s="55" t="s">
        <v>8</v>
      </c>
      <c r="D9" s="55" t="s">
        <v>2</v>
      </c>
      <c r="E9" s="54" t="s">
        <v>3</v>
      </c>
      <c r="F9" s="90" t="s">
        <v>4</v>
      </c>
      <c r="G9" s="90"/>
      <c r="H9" s="90" t="s">
        <v>5</v>
      </c>
      <c r="I9" s="90"/>
      <c r="J9" s="54" t="s">
        <v>6</v>
      </c>
      <c r="K9" s="56" t="s">
        <v>7</v>
      </c>
    </row>
    <row r="10" spans="1:11" s="77" customFormat="1" ht="90" customHeight="1" x14ac:dyDescent="0.25">
      <c r="A10" s="68">
        <v>4</v>
      </c>
      <c r="B10" s="69" t="s">
        <v>145</v>
      </c>
      <c r="C10" s="70">
        <v>4500</v>
      </c>
      <c r="D10" s="71">
        <v>4500</v>
      </c>
      <c r="E10" s="72" t="s">
        <v>9</v>
      </c>
      <c r="F10" s="70" t="s">
        <v>99</v>
      </c>
      <c r="G10" s="71">
        <v>4500</v>
      </c>
      <c r="H10" s="70" t="s">
        <v>99</v>
      </c>
      <c r="I10" s="71">
        <v>4500</v>
      </c>
      <c r="J10" s="68" t="s">
        <v>10</v>
      </c>
      <c r="K10" s="68" t="s">
        <v>146</v>
      </c>
    </row>
    <row r="11" spans="1:11" s="77" customFormat="1" ht="90" customHeight="1" x14ac:dyDescent="0.25">
      <c r="A11" s="68">
        <v>5</v>
      </c>
      <c r="B11" s="69" t="s">
        <v>147</v>
      </c>
      <c r="C11" s="70">
        <v>65000</v>
      </c>
      <c r="D11" s="71">
        <v>65000</v>
      </c>
      <c r="E11" s="72" t="s">
        <v>9</v>
      </c>
      <c r="F11" s="70" t="s">
        <v>148</v>
      </c>
      <c r="G11" s="71">
        <v>65000</v>
      </c>
      <c r="H11" s="70" t="s">
        <v>148</v>
      </c>
      <c r="I11" s="71">
        <v>65000</v>
      </c>
      <c r="J11" s="68" t="s">
        <v>10</v>
      </c>
      <c r="K11" s="68" t="s">
        <v>149</v>
      </c>
    </row>
    <row r="12" spans="1:11" s="77" customFormat="1" ht="90" customHeight="1" x14ac:dyDescent="0.25">
      <c r="A12" s="68">
        <v>6</v>
      </c>
      <c r="B12" s="79" t="s">
        <v>152</v>
      </c>
      <c r="C12" s="70">
        <v>29000</v>
      </c>
      <c r="D12" s="71">
        <v>29000</v>
      </c>
      <c r="E12" s="72" t="s">
        <v>9</v>
      </c>
      <c r="F12" s="70" t="s">
        <v>150</v>
      </c>
      <c r="G12" s="71">
        <v>29000</v>
      </c>
      <c r="H12" s="70" t="s">
        <v>150</v>
      </c>
      <c r="I12" s="71">
        <v>29000</v>
      </c>
      <c r="J12" s="68" t="s">
        <v>10</v>
      </c>
      <c r="K12" s="68" t="s">
        <v>151</v>
      </c>
    </row>
    <row r="13" spans="1:11" s="77" customFormat="1" ht="90" customHeight="1" x14ac:dyDescent="0.25">
      <c r="A13" s="68">
        <v>7</v>
      </c>
      <c r="B13" s="79" t="s">
        <v>153</v>
      </c>
      <c r="C13" s="70">
        <v>9000</v>
      </c>
      <c r="D13" s="71">
        <v>9000</v>
      </c>
      <c r="E13" s="72" t="s">
        <v>9</v>
      </c>
      <c r="F13" s="70" t="s">
        <v>157</v>
      </c>
      <c r="G13" s="71">
        <v>9000</v>
      </c>
      <c r="H13" s="70" t="s">
        <v>157</v>
      </c>
      <c r="I13" s="71">
        <v>9000</v>
      </c>
      <c r="J13" s="68" t="s">
        <v>10</v>
      </c>
      <c r="K13" s="68" t="s">
        <v>154</v>
      </c>
    </row>
    <row r="14" spans="1:11" s="77" customFormat="1" ht="90" customHeight="1" x14ac:dyDescent="0.25">
      <c r="A14" s="54" t="s">
        <v>0</v>
      </c>
      <c r="B14" s="54" t="s">
        <v>1</v>
      </c>
      <c r="C14" s="55" t="s">
        <v>8</v>
      </c>
      <c r="D14" s="55" t="s">
        <v>2</v>
      </c>
      <c r="E14" s="54" t="s">
        <v>3</v>
      </c>
      <c r="F14" s="90" t="s">
        <v>4</v>
      </c>
      <c r="G14" s="90"/>
      <c r="H14" s="90" t="s">
        <v>5</v>
      </c>
      <c r="I14" s="90"/>
      <c r="J14" s="54" t="s">
        <v>6</v>
      </c>
      <c r="K14" s="56" t="s">
        <v>7</v>
      </c>
    </row>
    <row r="15" spans="1:11" s="77" customFormat="1" ht="90" customHeight="1" x14ac:dyDescent="0.25">
      <c r="A15" s="68">
        <v>8</v>
      </c>
      <c r="B15" s="69" t="s">
        <v>155</v>
      </c>
      <c r="C15" s="70">
        <v>32979</v>
      </c>
      <c r="D15" s="71">
        <v>32979</v>
      </c>
      <c r="E15" s="72" t="s">
        <v>9</v>
      </c>
      <c r="F15" s="70" t="s">
        <v>75</v>
      </c>
      <c r="G15" s="71">
        <v>32979</v>
      </c>
      <c r="H15" s="70" t="s">
        <v>75</v>
      </c>
      <c r="I15" s="71">
        <v>32979</v>
      </c>
      <c r="J15" s="68" t="s">
        <v>10</v>
      </c>
      <c r="K15" s="68" t="s">
        <v>156</v>
      </c>
    </row>
    <row r="16" spans="1:11" s="77" customFormat="1" ht="90" customHeight="1" x14ac:dyDescent="0.25">
      <c r="A16" s="68">
        <v>9</v>
      </c>
      <c r="B16" s="69" t="s">
        <v>158</v>
      </c>
      <c r="C16" s="70">
        <v>4840</v>
      </c>
      <c r="D16" s="71">
        <v>4840</v>
      </c>
      <c r="E16" s="72" t="s">
        <v>9</v>
      </c>
      <c r="F16" s="70" t="s">
        <v>75</v>
      </c>
      <c r="G16" s="71">
        <v>4840</v>
      </c>
      <c r="H16" s="70" t="s">
        <v>75</v>
      </c>
      <c r="I16" s="71">
        <v>4840</v>
      </c>
      <c r="J16" s="68" t="s">
        <v>10</v>
      </c>
      <c r="K16" s="68" t="s">
        <v>159</v>
      </c>
    </row>
    <row r="17" spans="1:11" s="77" customFormat="1" ht="90" customHeight="1" x14ac:dyDescent="0.25">
      <c r="A17" s="68">
        <v>10</v>
      </c>
      <c r="B17" s="69" t="s">
        <v>160</v>
      </c>
      <c r="C17" s="70">
        <v>19300</v>
      </c>
      <c r="D17" s="71">
        <v>19300</v>
      </c>
      <c r="E17" s="72" t="s">
        <v>9</v>
      </c>
      <c r="F17" s="70" t="s">
        <v>75</v>
      </c>
      <c r="G17" s="71">
        <v>19300</v>
      </c>
      <c r="H17" s="70" t="s">
        <v>75</v>
      </c>
      <c r="I17" s="71">
        <v>19300</v>
      </c>
      <c r="J17" s="68" t="s">
        <v>10</v>
      </c>
      <c r="K17" s="68" t="s">
        <v>164</v>
      </c>
    </row>
    <row r="18" spans="1:11" s="77" customFormat="1" ht="90" customHeight="1" x14ac:dyDescent="0.25">
      <c r="A18" s="54" t="s">
        <v>0</v>
      </c>
      <c r="B18" s="54" t="s">
        <v>1</v>
      </c>
      <c r="C18" s="55" t="s">
        <v>8</v>
      </c>
      <c r="D18" s="55" t="s">
        <v>2</v>
      </c>
      <c r="E18" s="54" t="s">
        <v>3</v>
      </c>
      <c r="F18" s="90" t="s">
        <v>4</v>
      </c>
      <c r="G18" s="90"/>
      <c r="H18" s="90" t="s">
        <v>5</v>
      </c>
      <c r="I18" s="90"/>
      <c r="J18" s="54" t="s">
        <v>6</v>
      </c>
      <c r="K18" s="56" t="s">
        <v>7</v>
      </c>
    </row>
    <row r="19" spans="1:11" s="77" customFormat="1" ht="90" customHeight="1" x14ac:dyDescent="0.25">
      <c r="A19" s="68">
        <v>11</v>
      </c>
      <c r="B19" s="69" t="s">
        <v>161</v>
      </c>
      <c r="C19" s="70">
        <v>91650</v>
      </c>
      <c r="D19" s="71">
        <v>91650</v>
      </c>
      <c r="E19" s="72" t="s">
        <v>9</v>
      </c>
      <c r="F19" s="70" t="s">
        <v>75</v>
      </c>
      <c r="G19" s="71">
        <v>91650</v>
      </c>
      <c r="H19" s="70" t="s">
        <v>24</v>
      </c>
      <c r="I19" s="71">
        <v>91650</v>
      </c>
      <c r="J19" s="68" t="s">
        <v>10</v>
      </c>
      <c r="K19" s="68" t="s">
        <v>165</v>
      </c>
    </row>
    <row r="20" spans="1:11" s="77" customFormat="1" ht="90" customHeight="1" x14ac:dyDescent="0.25">
      <c r="A20" s="68">
        <v>12</v>
      </c>
      <c r="B20" s="69" t="s">
        <v>162</v>
      </c>
      <c r="C20" s="70">
        <v>11600</v>
      </c>
      <c r="D20" s="71">
        <v>11600</v>
      </c>
      <c r="E20" s="72" t="s">
        <v>9</v>
      </c>
      <c r="F20" s="70" t="s">
        <v>106</v>
      </c>
      <c r="G20" s="71">
        <v>11600</v>
      </c>
      <c r="H20" s="70" t="s">
        <v>106</v>
      </c>
      <c r="I20" s="71">
        <v>11600</v>
      </c>
      <c r="J20" s="68" t="s">
        <v>10</v>
      </c>
      <c r="K20" s="68" t="s">
        <v>166</v>
      </c>
    </row>
    <row r="21" spans="1:11" s="77" customFormat="1" ht="90" customHeight="1" x14ac:dyDescent="0.25">
      <c r="A21" s="68">
        <v>13</v>
      </c>
      <c r="B21" s="69" t="s">
        <v>163</v>
      </c>
      <c r="C21" s="70">
        <v>40275</v>
      </c>
      <c r="D21" s="71">
        <v>40275</v>
      </c>
      <c r="E21" s="72" t="s">
        <v>9</v>
      </c>
      <c r="F21" s="70" t="s">
        <v>75</v>
      </c>
      <c r="G21" s="71">
        <v>40275</v>
      </c>
      <c r="H21" s="70" t="s">
        <v>75</v>
      </c>
      <c r="I21" s="71">
        <v>40275</v>
      </c>
      <c r="J21" s="68" t="s">
        <v>10</v>
      </c>
      <c r="K21" s="68" t="s">
        <v>167</v>
      </c>
    </row>
    <row r="22" spans="1:11" s="77" customFormat="1" ht="90" customHeight="1" x14ac:dyDescent="0.25">
      <c r="A22" s="68">
        <v>14</v>
      </c>
      <c r="B22" s="69" t="s">
        <v>93</v>
      </c>
      <c r="C22" s="70">
        <v>17945</v>
      </c>
      <c r="D22" s="71">
        <v>17945</v>
      </c>
      <c r="E22" s="72" t="s">
        <v>9</v>
      </c>
      <c r="F22" s="70" t="s">
        <v>75</v>
      </c>
      <c r="G22" s="71">
        <v>17945</v>
      </c>
      <c r="H22" s="70" t="s">
        <v>75</v>
      </c>
      <c r="I22" s="71">
        <v>17945</v>
      </c>
      <c r="J22" s="68" t="s">
        <v>10</v>
      </c>
      <c r="K22" s="68" t="s">
        <v>168</v>
      </c>
    </row>
    <row r="23" spans="1:11" s="80" customFormat="1" ht="90" customHeight="1" x14ac:dyDescent="0.25">
      <c r="A23" s="68">
        <v>15</v>
      </c>
      <c r="B23" s="69" t="s">
        <v>169</v>
      </c>
      <c r="C23" s="70">
        <v>5700</v>
      </c>
      <c r="D23" s="71">
        <v>5700</v>
      </c>
      <c r="E23" s="72" t="s">
        <v>9</v>
      </c>
      <c r="F23" s="70" t="s">
        <v>75</v>
      </c>
      <c r="G23" s="71">
        <v>5700</v>
      </c>
      <c r="H23" s="70" t="s">
        <v>75</v>
      </c>
      <c r="I23" s="71">
        <v>5700</v>
      </c>
      <c r="J23" s="68" t="s">
        <v>10</v>
      </c>
      <c r="K23" s="68" t="s">
        <v>170</v>
      </c>
    </row>
    <row r="24" spans="1:11" s="80" customFormat="1" ht="90" customHeight="1" x14ac:dyDescent="0.25">
      <c r="A24" s="68">
        <v>16</v>
      </c>
      <c r="B24" s="69" t="s">
        <v>171</v>
      </c>
      <c r="C24" s="70">
        <v>8000</v>
      </c>
      <c r="D24" s="71">
        <v>8000</v>
      </c>
      <c r="E24" s="72" t="s">
        <v>9</v>
      </c>
      <c r="F24" s="70" t="s">
        <v>99</v>
      </c>
      <c r="G24" s="71">
        <v>8000</v>
      </c>
      <c r="H24" s="70" t="s">
        <v>99</v>
      </c>
      <c r="I24" s="71">
        <v>8000</v>
      </c>
      <c r="J24" s="68" t="s">
        <v>10</v>
      </c>
      <c r="K24" s="68" t="s">
        <v>172</v>
      </c>
    </row>
    <row r="25" spans="1:11" s="80" customFormat="1" ht="90" customHeight="1" x14ac:dyDescent="0.25">
      <c r="A25" s="68">
        <v>17</v>
      </c>
      <c r="B25" s="69" t="s">
        <v>173</v>
      </c>
      <c r="C25" s="70">
        <v>2487</v>
      </c>
      <c r="D25" s="71">
        <v>2487</v>
      </c>
      <c r="E25" s="72" t="s">
        <v>9</v>
      </c>
      <c r="F25" s="70" t="s">
        <v>75</v>
      </c>
      <c r="G25" s="71">
        <v>2487</v>
      </c>
      <c r="H25" s="70" t="s">
        <v>75</v>
      </c>
      <c r="I25" s="71">
        <v>2487</v>
      </c>
      <c r="J25" s="68" t="s">
        <v>10</v>
      </c>
      <c r="K25" s="68" t="s">
        <v>174</v>
      </c>
    </row>
    <row r="26" spans="1:11" s="80" customFormat="1" ht="90" customHeight="1" x14ac:dyDescent="0.25">
      <c r="A26" s="68">
        <v>18</v>
      </c>
      <c r="B26" s="79" t="s">
        <v>175</v>
      </c>
      <c r="C26" s="81">
        <v>10204</v>
      </c>
      <c r="D26" s="82">
        <v>10204</v>
      </c>
      <c r="E26" s="83" t="s">
        <v>9</v>
      </c>
      <c r="F26" s="70" t="s">
        <v>75</v>
      </c>
      <c r="G26" s="71">
        <v>10204</v>
      </c>
      <c r="H26" s="70" t="s">
        <v>75</v>
      </c>
      <c r="I26" s="71">
        <v>10204</v>
      </c>
      <c r="J26" s="68" t="s">
        <v>10</v>
      </c>
      <c r="K26" s="73" t="s">
        <v>176</v>
      </c>
    </row>
  </sheetData>
  <mergeCells count="12">
    <mergeCell ref="F14:G14"/>
    <mergeCell ref="H14:I14"/>
    <mergeCell ref="F18:G18"/>
    <mergeCell ref="H18:I18"/>
    <mergeCell ref="A1:K1"/>
    <mergeCell ref="A2:K2"/>
    <mergeCell ref="A3:K3"/>
    <mergeCell ref="A4:K4"/>
    <mergeCell ref="F9:G9"/>
    <mergeCell ref="H9:I9"/>
    <mergeCell ref="F5:G5"/>
    <mergeCell ref="H5:I5"/>
  </mergeCells>
  <conditionalFormatting sqref="C1:D1 G1:G3 I1:I3 A2:F2 H2 J2:K2 C3:D3">
    <cfRule type="cellIs" dxfId="9" priority="1" operator="lessThan">
      <formula>0</formula>
    </cfRule>
  </conditionalFormatting>
  <conditionalFormatting sqref="C5:D26 G5:G26 I5:I26">
    <cfRule type="cellIs" dxfId="8" priority="2" operator="lessThan">
      <formula>0</formula>
    </cfRule>
  </conditionalFormatting>
  <pageMargins left="0.11811023622047245" right="0.11811023622047245" top="0.74803149606299213" bottom="0.74803149606299213" header="0.31496062992125984" footer="0.31496062992125984"/>
  <pageSetup paperSize="9" orientation="landscape" horizontalDpi="4294967293" verticalDpi="0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C0D4E-EF3C-47ED-B8C3-6A0322CE65EA}">
  <dimension ref="A1:K27"/>
  <sheetViews>
    <sheetView topLeftCell="A28" workbookViewId="0">
      <selection activeCell="A22" sqref="A22:K22"/>
    </sheetView>
  </sheetViews>
  <sheetFormatPr defaultRowHeight="14.25" x14ac:dyDescent="0.2"/>
  <cols>
    <col min="1" max="1" width="7" customWidth="1"/>
    <col min="2" max="2" width="14.25" customWidth="1"/>
    <col min="3" max="3" width="12" customWidth="1"/>
    <col min="4" max="4" width="11.75" customWidth="1"/>
    <col min="5" max="5" width="10.75" customWidth="1"/>
    <col min="6" max="6" width="16.25" customWidth="1"/>
    <col min="7" max="7" width="10.875" customWidth="1"/>
    <col min="8" max="8" width="17.625" customWidth="1"/>
    <col min="9" max="9" width="10.75" customWidth="1"/>
    <col min="10" max="10" width="12.375" customWidth="1"/>
    <col min="11" max="11" width="10.375" customWidth="1"/>
  </cols>
  <sheetData>
    <row r="1" spans="1:11" s="15" customFormat="1" ht="20.25" x14ac:dyDescent="0.2">
      <c r="A1" s="87" t="s">
        <v>47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1" s="15" customFormat="1" ht="20.25" x14ac:dyDescent="0.2">
      <c r="A2" s="87" t="s">
        <v>48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s="15" customFormat="1" ht="20.25" x14ac:dyDescent="0.2">
      <c r="A3" s="87" t="s">
        <v>21</v>
      </c>
      <c r="B3" s="87"/>
      <c r="C3" s="87"/>
      <c r="D3" s="87"/>
      <c r="E3" s="87"/>
      <c r="F3" s="87"/>
      <c r="G3" s="87"/>
      <c r="H3" s="87"/>
      <c r="I3" s="87"/>
      <c r="J3" s="87"/>
      <c r="K3" s="87"/>
    </row>
    <row r="4" spans="1:11" s="15" customFormat="1" ht="25.5" customHeight="1" x14ac:dyDescent="0.3">
      <c r="A4" s="89" t="s">
        <v>498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11" s="16" customFormat="1" ht="93.75" x14ac:dyDescent="0.2">
      <c r="A5" s="54" t="s">
        <v>0</v>
      </c>
      <c r="B5" s="54" t="s">
        <v>1</v>
      </c>
      <c r="C5" s="55" t="s">
        <v>8</v>
      </c>
      <c r="D5" s="55" t="s">
        <v>2</v>
      </c>
      <c r="E5" s="54" t="s">
        <v>3</v>
      </c>
      <c r="F5" s="90" t="s">
        <v>4</v>
      </c>
      <c r="G5" s="90"/>
      <c r="H5" s="90" t="s">
        <v>5</v>
      </c>
      <c r="I5" s="90"/>
      <c r="J5" s="54" t="s">
        <v>6</v>
      </c>
      <c r="K5" s="56" t="s">
        <v>7</v>
      </c>
    </row>
    <row r="6" spans="1:11" s="15" customFormat="1" ht="75" customHeight="1" x14ac:dyDescent="0.2">
      <c r="A6" s="29">
        <v>1</v>
      </c>
      <c r="B6" s="43" t="s">
        <v>177</v>
      </c>
      <c r="C6" s="44">
        <v>88000</v>
      </c>
      <c r="D6" s="45">
        <v>88000</v>
      </c>
      <c r="E6" s="46" t="s">
        <v>9</v>
      </c>
      <c r="F6" s="44" t="s">
        <v>178</v>
      </c>
      <c r="G6" s="45">
        <v>88000</v>
      </c>
      <c r="H6" s="44" t="s">
        <v>178</v>
      </c>
      <c r="I6" s="45">
        <v>88000</v>
      </c>
      <c r="J6" s="47" t="s">
        <v>10</v>
      </c>
      <c r="K6" s="47" t="s">
        <v>179</v>
      </c>
    </row>
    <row r="7" spans="1:11" s="15" customFormat="1" ht="75" customHeight="1" x14ac:dyDescent="0.2">
      <c r="A7" s="29">
        <v>2</v>
      </c>
      <c r="B7" s="43" t="s">
        <v>180</v>
      </c>
      <c r="C7" s="44">
        <v>4660</v>
      </c>
      <c r="D7" s="45">
        <v>4660</v>
      </c>
      <c r="E7" s="46" t="s">
        <v>9</v>
      </c>
      <c r="F7" s="44" t="s">
        <v>75</v>
      </c>
      <c r="G7" s="45">
        <v>4660</v>
      </c>
      <c r="H7" s="44" t="s">
        <v>75</v>
      </c>
      <c r="I7" s="45">
        <v>4660</v>
      </c>
      <c r="J7" s="47" t="s">
        <v>10</v>
      </c>
      <c r="K7" s="47" t="s">
        <v>181</v>
      </c>
    </row>
    <row r="8" spans="1:11" s="15" customFormat="1" ht="75" customHeight="1" x14ac:dyDescent="0.2">
      <c r="A8" s="29">
        <v>3</v>
      </c>
      <c r="B8" s="43" t="s">
        <v>182</v>
      </c>
      <c r="C8" s="44">
        <v>8000</v>
      </c>
      <c r="D8" s="45">
        <v>8000</v>
      </c>
      <c r="E8" s="46" t="s">
        <v>9</v>
      </c>
      <c r="F8" s="44" t="s">
        <v>183</v>
      </c>
      <c r="G8" s="44">
        <v>8000</v>
      </c>
      <c r="H8" s="44" t="s">
        <v>183</v>
      </c>
      <c r="I8" s="45">
        <v>8000</v>
      </c>
      <c r="J8" s="47" t="s">
        <v>10</v>
      </c>
      <c r="K8" s="47" t="s">
        <v>184</v>
      </c>
    </row>
    <row r="9" spans="1:11" s="15" customFormat="1" ht="75" customHeight="1" x14ac:dyDescent="0.2">
      <c r="A9" s="29">
        <v>4</v>
      </c>
      <c r="B9" s="43" t="s">
        <v>185</v>
      </c>
      <c r="C9" s="44">
        <v>2144000</v>
      </c>
      <c r="D9" s="44">
        <v>2144000</v>
      </c>
      <c r="E9" s="46" t="s">
        <v>39</v>
      </c>
      <c r="F9" s="44" t="s">
        <v>186</v>
      </c>
      <c r="G9" s="45">
        <v>2144000</v>
      </c>
      <c r="H9" s="44" t="s">
        <v>186</v>
      </c>
      <c r="I9" s="45">
        <v>2144000</v>
      </c>
      <c r="J9" s="47" t="s">
        <v>10</v>
      </c>
      <c r="K9" s="47" t="s">
        <v>187</v>
      </c>
    </row>
    <row r="10" spans="1:11" s="15" customFormat="1" ht="75" customHeight="1" x14ac:dyDescent="0.2">
      <c r="A10" s="54" t="s">
        <v>0</v>
      </c>
      <c r="B10" s="54" t="s">
        <v>1</v>
      </c>
      <c r="C10" s="55" t="s">
        <v>8</v>
      </c>
      <c r="D10" s="55" t="s">
        <v>2</v>
      </c>
      <c r="E10" s="54" t="s">
        <v>3</v>
      </c>
      <c r="F10" s="90" t="s">
        <v>4</v>
      </c>
      <c r="G10" s="90"/>
      <c r="H10" s="90" t="s">
        <v>5</v>
      </c>
      <c r="I10" s="90"/>
      <c r="J10" s="54" t="s">
        <v>6</v>
      </c>
      <c r="K10" s="56" t="s">
        <v>7</v>
      </c>
    </row>
    <row r="11" spans="1:11" s="15" customFormat="1" ht="75" customHeight="1" x14ac:dyDescent="0.2">
      <c r="A11" s="29">
        <v>5</v>
      </c>
      <c r="B11" s="43" t="s">
        <v>188</v>
      </c>
      <c r="C11" s="44">
        <v>5310</v>
      </c>
      <c r="D11" s="45">
        <v>5310</v>
      </c>
      <c r="E11" s="46" t="s">
        <v>9</v>
      </c>
      <c r="F11" s="44" t="s">
        <v>115</v>
      </c>
      <c r="G11" s="45">
        <v>5310</v>
      </c>
      <c r="H11" s="44" t="s">
        <v>115</v>
      </c>
      <c r="I11" s="45">
        <v>5310</v>
      </c>
      <c r="J11" s="47" t="s">
        <v>10</v>
      </c>
      <c r="K11" s="47" t="s">
        <v>492</v>
      </c>
    </row>
    <row r="12" spans="1:11" s="15" customFormat="1" ht="75" customHeight="1" x14ac:dyDescent="0.2">
      <c r="A12" s="29">
        <v>6</v>
      </c>
      <c r="B12" s="48" t="s">
        <v>189</v>
      </c>
      <c r="C12" s="49">
        <v>51000</v>
      </c>
      <c r="D12" s="50">
        <v>51000</v>
      </c>
      <c r="E12" s="51" t="s">
        <v>9</v>
      </c>
      <c r="F12" s="44" t="s">
        <v>190</v>
      </c>
      <c r="G12" s="45">
        <v>51000</v>
      </c>
      <c r="H12" s="44" t="s">
        <v>190</v>
      </c>
      <c r="I12" s="45">
        <v>51000</v>
      </c>
      <c r="J12" s="47" t="s">
        <v>10</v>
      </c>
      <c r="K12" s="52" t="s">
        <v>191</v>
      </c>
    </row>
    <row r="13" spans="1:11" s="15" customFormat="1" ht="75" customHeight="1" x14ac:dyDescent="0.2">
      <c r="A13" s="29">
        <v>7</v>
      </c>
      <c r="B13" s="48" t="s">
        <v>192</v>
      </c>
      <c r="C13" s="49">
        <v>256500</v>
      </c>
      <c r="D13" s="50">
        <v>256500</v>
      </c>
      <c r="E13" s="51" t="s">
        <v>9</v>
      </c>
      <c r="F13" s="44" t="s">
        <v>190</v>
      </c>
      <c r="G13" s="45">
        <v>256500</v>
      </c>
      <c r="H13" s="44" t="s">
        <v>190</v>
      </c>
      <c r="I13" s="45">
        <v>256500</v>
      </c>
      <c r="J13" s="47" t="s">
        <v>10</v>
      </c>
      <c r="K13" s="52" t="s">
        <v>193</v>
      </c>
    </row>
    <row r="14" spans="1:11" s="15" customFormat="1" ht="75" customHeight="1" x14ac:dyDescent="0.2">
      <c r="A14" s="29">
        <v>8</v>
      </c>
      <c r="B14" s="48" t="s">
        <v>194</v>
      </c>
      <c r="C14" s="49">
        <v>10000</v>
      </c>
      <c r="D14" s="50">
        <v>10000</v>
      </c>
      <c r="E14" s="51" t="s">
        <v>9</v>
      </c>
      <c r="F14" s="44" t="s">
        <v>195</v>
      </c>
      <c r="G14" s="45">
        <v>10000</v>
      </c>
      <c r="H14" s="44" t="s">
        <v>195</v>
      </c>
      <c r="I14" s="45">
        <v>10000</v>
      </c>
      <c r="J14" s="47" t="s">
        <v>10</v>
      </c>
      <c r="K14" s="52" t="s">
        <v>196</v>
      </c>
    </row>
    <row r="15" spans="1:11" s="15" customFormat="1" ht="75" customHeight="1" x14ac:dyDescent="0.2">
      <c r="A15" s="29">
        <v>9</v>
      </c>
      <c r="B15" s="53" t="s">
        <v>197</v>
      </c>
      <c r="C15" s="49">
        <v>10920</v>
      </c>
      <c r="D15" s="50">
        <v>10920</v>
      </c>
      <c r="E15" s="51" t="s">
        <v>9</v>
      </c>
      <c r="F15" s="44" t="s">
        <v>75</v>
      </c>
      <c r="G15" s="45">
        <v>10920</v>
      </c>
      <c r="H15" s="44" t="s">
        <v>75</v>
      </c>
      <c r="I15" s="45">
        <v>10920</v>
      </c>
      <c r="J15" s="47" t="s">
        <v>10</v>
      </c>
      <c r="K15" s="52" t="s">
        <v>198</v>
      </c>
    </row>
    <row r="16" spans="1:11" s="15" customFormat="1" ht="75" customHeight="1" x14ac:dyDescent="0.2">
      <c r="A16" s="54" t="s">
        <v>0</v>
      </c>
      <c r="B16" s="54" t="s">
        <v>1</v>
      </c>
      <c r="C16" s="55" t="s">
        <v>8</v>
      </c>
      <c r="D16" s="55" t="s">
        <v>2</v>
      </c>
      <c r="E16" s="54" t="s">
        <v>3</v>
      </c>
      <c r="F16" s="90" t="s">
        <v>4</v>
      </c>
      <c r="G16" s="90"/>
      <c r="H16" s="90" t="s">
        <v>5</v>
      </c>
      <c r="I16" s="90"/>
      <c r="J16" s="54" t="s">
        <v>6</v>
      </c>
      <c r="K16" s="56" t="s">
        <v>7</v>
      </c>
    </row>
    <row r="17" spans="1:11" s="15" customFormat="1" ht="75" customHeight="1" x14ac:dyDescent="0.2">
      <c r="A17" s="29">
        <v>10</v>
      </c>
      <c r="B17" s="48" t="s">
        <v>199</v>
      </c>
      <c r="C17" s="49">
        <v>1200</v>
      </c>
      <c r="D17" s="50">
        <v>1200</v>
      </c>
      <c r="E17" s="51" t="s">
        <v>9</v>
      </c>
      <c r="F17" s="44" t="s">
        <v>110</v>
      </c>
      <c r="G17" s="45">
        <v>1200</v>
      </c>
      <c r="H17" s="44" t="s">
        <v>110</v>
      </c>
      <c r="I17" s="45">
        <v>1200</v>
      </c>
      <c r="J17" s="47" t="s">
        <v>10</v>
      </c>
      <c r="K17" s="52" t="s">
        <v>200</v>
      </c>
    </row>
    <row r="18" spans="1:11" s="15" customFormat="1" ht="75" customHeight="1" x14ac:dyDescent="0.2">
      <c r="A18" s="29">
        <v>11</v>
      </c>
      <c r="B18" s="48" t="s">
        <v>201</v>
      </c>
      <c r="C18" s="49">
        <v>366200</v>
      </c>
      <c r="D18" s="50">
        <v>366200</v>
      </c>
      <c r="E18" s="51" t="s">
        <v>9</v>
      </c>
      <c r="F18" s="44" t="s">
        <v>122</v>
      </c>
      <c r="G18" s="45">
        <v>366200</v>
      </c>
      <c r="H18" s="44" t="s">
        <v>122</v>
      </c>
      <c r="I18" s="45">
        <v>366200</v>
      </c>
      <c r="J18" s="47" t="s">
        <v>10</v>
      </c>
      <c r="K18" s="52" t="s">
        <v>202</v>
      </c>
    </row>
    <row r="19" spans="1:11" s="15" customFormat="1" ht="75" customHeight="1" x14ac:dyDescent="0.2">
      <c r="A19" s="29">
        <v>12</v>
      </c>
      <c r="B19" s="48" t="s">
        <v>203</v>
      </c>
      <c r="C19" s="49">
        <v>20000</v>
      </c>
      <c r="D19" s="50">
        <v>20000</v>
      </c>
      <c r="E19" s="51" t="s">
        <v>9</v>
      </c>
      <c r="F19" s="44" t="s">
        <v>75</v>
      </c>
      <c r="G19" s="45">
        <v>20000</v>
      </c>
      <c r="H19" s="44" t="s">
        <v>75</v>
      </c>
      <c r="I19" s="45">
        <v>20000</v>
      </c>
      <c r="J19" s="47" t="s">
        <v>10</v>
      </c>
      <c r="K19" s="52" t="s">
        <v>204</v>
      </c>
    </row>
    <row r="20" spans="1:11" s="15" customFormat="1" ht="75" customHeight="1" x14ac:dyDescent="0.2">
      <c r="A20" s="29">
        <v>13</v>
      </c>
      <c r="B20" s="48" t="s">
        <v>206</v>
      </c>
      <c r="C20" s="49">
        <v>95160.45</v>
      </c>
      <c r="D20" s="50">
        <v>95160.45</v>
      </c>
      <c r="E20" s="51" t="s">
        <v>9</v>
      </c>
      <c r="F20" s="44" t="s">
        <v>207</v>
      </c>
      <c r="G20" s="45">
        <v>95160.45</v>
      </c>
      <c r="H20" s="44" t="s">
        <v>207</v>
      </c>
      <c r="I20" s="45">
        <v>95160.45</v>
      </c>
      <c r="J20" s="47" t="s">
        <v>10</v>
      </c>
      <c r="K20" s="52" t="s">
        <v>205</v>
      </c>
    </row>
    <row r="21" spans="1:11" s="15" customFormat="1" ht="75" customHeight="1" x14ac:dyDescent="0.2">
      <c r="A21" s="29">
        <v>14</v>
      </c>
      <c r="B21" s="48" t="s">
        <v>208</v>
      </c>
      <c r="C21" s="49">
        <v>1580</v>
      </c>
      <c r="D21" s="50">
        <v>1580</v>
      </c>
      <c r="E21" s="51" t="s">
        <v>9</v>
      </c>
      <c r="F21" s="44" t="s">
        <v>75</v>
      </c>
      <c r="G21" s="45">
        <v>1580</v>
      </c>
      <c r="H21" s="44" t="s">
        <v>75</v>
      </c>
      <c r="I21" s="45">
        <v>1580</v>
      </c>
      <c r="J21" s="47" t="s">
        <v>10</v>
      </c>
      <c r="K21" s="52" t="s">
        <v>209</v>
      </c>
    </row>
    <row r="22" spans="1:11" s="15" customFormat="1" ht="75" customHeight="1" x14ac:dyDescent="0.2">
      <c r="A22" s="54" t="s">
        <v>0</v>
      </c>
      <c r="B22" s="54" t="s">
        <v>1</v>
      </c>
      <c r="C22" s="55" t="s">
        <v>8</v>
      </c>
      <c r="D22" s="55" t="s">
        <v>2</v>
      </c>
      <c r="E22" s="54" t="s">
        <v>3</v>
      </c>
      <c r="F22" s="90" t="s">
        <v>4</v>
      </c>
      <c r="G22" s="90"/>
      <c r="H22" s="90" t="s">
        <v>5</v>
      </c>
      <c r="I22" s="90"/>
      <c r="J22" s="54" t="s">
        <v>6</v>
      </c>
      <c r="K22" s="56" t="s">
        <v>7</v>
      </c>
    </row>
    <row r="23" spans="1:11" s="15" customFormat="1" ht="75" customHeight="1" x14ac:dyDescent="0.2">
      <c r="A23" s="29">
        <v>15</v>
      </c>
      <c r="B23" s="48" t="s">
        <v>210</v>
      </c>
      <c r="C23" s="49">
        <v>5400</v>
      </c>
      <c r="D23" s="50">
        <v>5400</v>
      </c>
      <c r="E23" s="51" t="s">
        <v>9</v>
      </c>
      <c r="F23" s="44" t="s">
        <v>211</v>
      </c>
      <c r="G23" s="45">
        <v>5400</v>
      </c>
      <c r="H23" s="44" t="s">
        <v>211</v>
      </c>
      <c r="I23" s="45">
        <v>5400</v>
      </c>
      <c r="J23" s="47" t="s">
        <v>10</v>
      </c>
      <c r="K23" s="52" t="s">
        <v>212</v>
      </c>
    </row>
    <row r="24" spans="1:11" s="15" customFormat="1" ht="75" customHeight="1" x14ac:dyDescent="0.2">
      <c r="A24" s="29">
        <v>16</v>
      </c>
      <c r="B24" s="48" t="s">
        <v>213</v>
      </c>
      <c r="C24" s="49">
        <v>4500</v>
      </c>
      <c r="D24" s="50">
        <v>4500</v>
      </c>
      <c r="E24" s="51" t="s">
        <v>9</v>
      </c>
      <c r="F24" s="44" t="s">
        <v>99</v>
      </c>
      <c r="G24" s="45">
        <v>4500</v>
      </c>
      <c r="H24" s="44" t="s">
        <v>99</v>
      </c>
      <c r="I24" s="45">
        <v>4500</v>
      </c>
      <c r="J24" s="47" t="s">
        <v>10</v>
      </c>
      <c r="K24" s="52" t="s">
        <v>214</v>
      </c>
    </row>
    <row r="25" spans="1:11" s="15" customFormat="1" ht="75" customHeight="1" x14ac:dyDescent="0.2">
      <c r="A25" s="29">
        <v>17</v>
      </c>
      <c r="B25" s="48" t="s">
        <v>215</v>
      </c>
      <c r="C25" s="49">
        <v>68005.56</v>
      </c>
      <c r="D25" s="50">
        <v>68005.56</v>
      </c>
      <c r="E25" s="51" t="s">
        <v>9</v>
      </c>
      <c r="F25" s="44" t="s">
        <v>131</v>
      </c>
      <c r="G25" s="50">
        <v>68005.56</v>
      </c>
      <c r="H25" s="44" t="s">
        <v>131</v>
      </c>
      <c r="I25" s="50">
        <v>68005.56</v>
      </c>
      <c r="J25" s="47" t="s">
        <v>10</v>
      </c>
      <c r="K25" s="52" t="s">
        <v>216</v>
      </c>
    </row>
    <row r="26" spans="1:11" s="15" customFormat="1" ht="75" customHeight="1" x14ac:dyDescent="0.2">
      <c r="A26" s="29">
        <v>18</v>
      </c>
      <c r="B26" s="48" t="s">
        <v>217</v>
      </c>
      <c r="C26" s="49">
        <v>261795.84</v>
      </c>
      <c r="D26" s="49">
        <v>261795.84</v>
      </c>
      <c r="E26" s="51" t="s">
        <v>9</v>
      </c>
      <c r="F26" s="44" t="s">
        <v>131</v>
      </c>
      <c r="G26" s="49">
        <v>261795.84</v>
      </c>
      <c r="H26" s="44" t="s">
        <v>131</v>
      </c>
      <c r="I26" s="49">
        <v>261795.84</v>
      </c>
      <c r="J26" s="47" t="s">
        <v>10</v>
      </c>
      <c r="K26" s="52" t="s">
        <v>218</v>
      </c>
    </row>
    <row r="27" spans="1:11" s="15" customFormat="1" ht="75" customHeight="1" x14ac:dyDescent="0.2">
      <c r="A27" s="29">
        <v>19</v>
      </c>
      <c r="B27" s="48" t="s">
        <v>219</v>
      </c>
      <c r="C27" s="49">
        <v>488000</v>
      </c>
      <c r="D27" s="50">
        <v>488000</v>
      </c>
      <c r="E27" s="51" t="s">
        <v>9</v>
      </c>
      <c r="F27" s="44" t="s">
        <v>220</v>
      </c>
      <c r="G27" s="45">
        <v>488000</v>
      </c>
      <c r="H27" s="44" t="s">
        <v>220</v>
      </c>
      <c r="I27" s="45">
        <v>488000</v>
      </c>
      <c r="J27" s="47" t="s">
        <v>10</v>
      </c>
      <c r="K27" s="52" t="s">
        <v>221</v>
      </c>
    </row>
  </sheetData>
  <mergeCells count="12">
    <mergeCell ref="A1:K1"/>
    <mergeCell ref="A2:K2"/>
    <mergeCell ref="A3:K3"/>
    <mergeCell ref="F5:G5"/>
    <mergeCell ref="H5:I5"/>
    <mergeCell ref="A4:K4"/>
    <mergeCell ref="F10:G10"/>
    <mergeCell ref="H10:I10"/>
    <mergeCell ref="F16:G16"/>
    <mergeCell ref="H16:I16"/>
    <mergeCell ref="F22:G22"/>
    <mergeCell ref="H22:I22"/>
  </mergeCells>
  <conditionalFormatting sqref="C1:D1 G1:G3 I1:I3 A2:F3 H2:H3 J2:K3 G5:G7 C5:D27 I5:I27 G9:G27">
    <cfRule type="cellIs" dxfId="7" priority="1" operator="lessThan">
      <formula>0</formula>
    </cfRule>
  </conditionalFormatting>
  <pageMargins left="0.11811023622047245" right="0.11811023622047245" top="0.74803149606299213" bottom="0.74803149606299213" header="0.31496062992125984" footer="0.31496062992125984"/>
  <pageSetup paperSize="9" orientation="landscape" horizontalDpi="4294967293" verticalDpi="0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C81DA-1B21-4CF9-921A-53399E785B73}">
  <dimension ref="A1:K8"/>
  <sheetViews>
    <sheetView topLeftCell="A13" workbookViewId="0">
      <selection activeCell="A5" sqref="A5:XFD5"/>
    </sheetView>
  </sheetViews>
  <sheetFormatPr defaultRowHeight="14.25" x14ac:dyDescent="0.2"/>
  <cols>
    <col min="1" max="1" width="7.625" customWidth="1"/>
    <col min="2" max="2" width="15.625" customWidth="1"/>
    <col min="3" max="3" width="13.5" customWidth="1"/>
    <col min="4" max="4" width="12.25" customWidth="1"/>
    <col min="5" max="5" width="10.5" customWidth="1"/>
    <col min="6" max="6" width="11.625" customWidth="1"/>
    <col min="7" max="7" width="13.75" customWidth="1"/>
    <col min="8" max="8" width="9.875" customWidth="1"/>
    <col min="9" max="9" width="13.125" customWidth="1"/>
    <col min="10" max="10" width="13.5" customWidth="1"/>
    <col min="11" max="11" width="12.75" customWidth="1"/>
  </cols>
  <sheetData>
    <row r="1" spans="1:11" s="15" customFormat="1" ht="20.25" x14ac:dyDescent="0.2">
      <c r="A1" s="87" t="s">
        <v>47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1" s="15" customFormat="1" ht="20.25" x14ac:dyDescent="0.2">
      <c r="A2" s="87" t="s">
        <v>48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s="15" customFormat="1" ht="20.25" x14ac:dyDescent="0.2">
      <c r="A3" s="87" t="s">
        <v>21</v>
      </c>
      <c r="B3" s="87"/>
      <c r="C3" s="87"/>
      <c r="D3" s="87"/>
      <c r="E3" s="87"/>
      <c r="F3" s="87"/>
      <c r="G3" s="87"/>
      <c r="H3" s="87"/>
      <c r="I3" s="87"/>
      <c r="J3" s="87"/>
      <c r="K3" s="87"/>
    </row>
    <row r="4" spans="1:11" s="15" customFormat="1" ht="20.25" customHeight="1" x14ac:dyDescent="0.3">
      <c r="A4" s="89" t="s">
        <v>499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11" s="16" customFormat="1" ht="101.25" x14ac:dyDescent="0.2">
      <c r="A5" s="4" t="s">
        <v>0</v>
      </c>
      <c r="B5" s="4" t="s">
        <v>1</v>
      </c>
      <c r="C5" s="14" t="s">
        <v>8</v>
      </c>
      <c r="D5" s="14" t="s">
        <v>2</v>
      </c>
      <c r="E5" s="4" t="s">
        <v>3</v>
      </c>
      <c r="F5" s="88" t="s">
        <v>4</v>
      </c>
      <c r="G5" s="88"/>
      <c r="H5" s="88" t="s">
        <v>5</v>
      </c>
      <c r="I5" s="88"/>
      <c r="J5" s="4" t="s">
        <v>6</v>
      </c>
      <c r="K5" s="5" t="s">
        <v>7</v>
      </c>
    </row>
    <row r="6" spans="1:11" s="15" customFormat="1" ht="80.099999999999994" customHeight="1" x14ac:dyDescent="0.2">
      <c r="A6" s="1">
        <v>1</v>
      </c>
      <c r="B6" s="9" t="s">
        <v>223</v>
      </c>
      <c r="C6" s="8">
        <v>2500</v>
      </c>
      <c r="D6" s="17">
        <v>2500</v>
      </c>
      <c r="E6" s="12" t="s">
        <v>9</v>
      </c>
      <c r="F6" s="7" t="s">
        <v>99</v>
      </c>
      <c r="G6" s="13">
        <v>2500</v>
      </c>
      <c r="H6" s="7" t="s">
        <v>99</v>
      </c>
      <c r="I6" s="13">
        <v>2500</v>
      </c>
      <c r="J6" s="1" t="s">
        <v>10</v>
      </c>
      <c r="K6" s="2" t="s">
        <v>222</v>
      </c>
    </row>
    <row r="7" spans="1:11" s="15" customFormat="1" ht="80.099999999999994" customHeight="1" x14ac:dyDescent="0.2">
      <c r="A7" s="1">
        <v>2</v>
      </c>
      <c r="B7" s="9" t="s">
        <v>224</v>
      </c>
      <c r="C7" s="8">
        <v>15200</v>
      </c>
      <c r="D7" s="17">
        <v>15200</v>
      </c>
      <c r="E7" s="12" t="s">
        <v>9</v>
      </c>
      <c r="F7" s="7" t="s">
        <v>75</v>
      </c>
      <c r="G7" s="13">
        <v>15200</v>
      </c>
      <c r="H7" s="7" t="s">
        <v>75</v>
      </c>
      <c r="I7" s="13">
        <v>15200</v>
      </c>
      <c r="J7" s="1" t="s">
        <v>10</v>
      </c>
      <c r="K7" s="2" t="s">
        <v>225</v>
      </c>
    </row>
    <row r="8" spans="1:11" s="15" customFormat="1" ht="80.099999999999994" customHeight="1" x14ac:dyDescent="0.2">
      <c r="A8" s="1">
        <v>3</v>
      </c>
      <c r="B8" s="9" t="s">
        <v>226</v>
      </c>
      <c r="C8" s="8">
        <v>3921</v>
      </c>
      <c r="D8" s="17">
        <v>3921</v>
      </c>
      <c r="E8" s="12" t="s">
        <v>9</v>
      </c>
      <c r="F8" s="7" t="s">
        <v>227</v>
      </c>
      <c r="G8" s="13">
        <v>3921</v>
      </c>
      <c r="H8" s="7" t="s">
        <v>227</v>
      </c>
      <c r="I8" s="13">
        <v>3921</v>
      </c>
      <c r="J8" s="1" t="s">
        <v>10</v>
      </c>
      <c r="K8" s="2" t="s">
        <v>228</v>
      </c>
    </row>
  </sheetData>
  <mergeCells count="6">
    <mergeCell ref="A1:K1"/>
    <mergeCell ref="A2:K2"/>
    <mergeCell ref="A4:K4"/>
    <mergeCell ref="F5:G5"/>
    <mergeCell ref="H5:I5"/>
    <mergeCell ref="A3:K3"/>
  </mergeCells>
  <conditionalFormatting sqref="C1:D1 G1:G3 I1:I3 A2:F2 H2 J2:K2 C3:D3 C5:D8 G5:G8 I5:I8">
    <cfRule type="cellIs" dxfId="6" priority="1" operator="lessThan">
      <formula>0</formula>
    </cfRule>
  </conditionalFormatting>
  <pageMargins left="0.11811023622047245" right="0.11811023622047245" top="0.74803149606299213" bottom="0.74803149606299213" header="0.31496062992125984" footer="0.31496062992125984"/>
  <pageSetup paperSize="9" orientation="landscape" horizontalDpi="4294967293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D6993-0CBD-4D7F-885B-25EA48E7CDBD}">
  <dimension ref="A1:L31"/>
  <sheetViews>
    <sheetView topLeftCell="A34" workbookViewId="0">
      <selection activeCell="D30" sqref="D30"/>
    </sheetView>
  </sheetViews>
  <sheetFormatPr defaultRowHeight="14.25" x14ac:dyDescent="0.2"/>
  <cols>
    <col min="2" max="2" width="13.875" customWidth="1"/>
    <col min="3" max="3" width="14" customWidth="1"/>
    <col min="4" max="4" width="13.875" customWidth="1"/>
    <col min="5" max="5" width="10" customWidth="1"/>
    <col min="7" max="7" width="12.875" customWidth="1"/>
    <col min="8" max="8" width="10.125" customWidth="1"/>
    <col min="9" max="9" width="13.75" customWidth="1"/>
    <col min="10" max="10" width="14.25" customWidth="1"/>
    <col min="11" max="11" width="11.5" customWidth="1"/>
  </cols>
  <sheetData>
    <row r="1" spans="1:12" s="15" customFormat="1" ht="20.25" x14ac:dyDescent="0.2">
      <c r="A1" s="87" t="s">
        <v>47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2" s="15" customFormat="1" ht="20.25" x14ac:dyDescent="0.2">
      <c r="A2" s="87" t="s">
        <v>48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2" s="15" customFormat="1" ht="20.25" x14ac:dyDescent="0.2">
      <c r="A3" s="87" t="s">
        <v>21</v>
      </c>
      <c r="B3" s="87"/>
      <c r="C3" s="87"/>
      <c r="D3" s="87"/>
      <c r="E3" s="87"/>
      <c r="F3" s="87"/>
      <c r="G3" s="87"/>
      <c r="H3" s="87"/>
      <c r="I3" s="87"/>
      <c r="J3" s="87"/>
      <c r="K3" s="87"/>
    </row>
    <row r="4" spans="1:12" s="15" customFormat="1" ht="20.25" customHeight="1" x14ac:dyDescent="0.3">
      <c r="A4" s="89" t="s">
        <v>500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12" s="16" customFormat="1" ht="121.5" x14ac:dyDescent="0.2">
      <c r="A5" s="4" t="s">
        <v>0</v>
      </c>
      <c r="B5" s="4" t="s">
        <v>1</v>
      </c>
      <c r="C5" s="14" t="s">
        <v>8</v>
      </c>
      <c r="D5" s="14" t="s">
        <v>2</v>
      </c>
      <c r="E5" s="4" t="s">
        <v>3</v>
      </c>
      <c r="F5" s="88" t="s">
        <v>4</v>
      </c>
      <c r="G5" s="88"/>
      <c r="H5" s="88" t="s">
        <v>5</v>
      </c>
      <c r="I5" s="88"/>
      <c r="J5" s="4" t="s">
        <v>6</v>
      </c>
      <c r="K5" s="5" t="s">
        <v>7</v>
      </c>
    </row>
    <row r="6" spans="1:12" s="15" customFormat="1" ht="84.95" customHeight="1" x14ac:dyDescent="0.25">
      <c r="A6" s="29">
        <v>1</v>
      </c>
      <c r="B6" s="35" t="s">
        <v>229</v>
      </c>
      <c r="C6" s="36">
        <v>9680</v>
      </c>
      <c r="D6" s="37">
        <v>9680</v>
      </c>
      <c r="E6" s="38" t="s">
        <v>9</v>
      </c>
      <c r="F6" s="30" t="s">
        <v>75</v>
      </c>
      <c r="G6" s="31">
        <v>9680</v>
      </c>
      <c r="H6" s="30" t="s">
        <v>75</v>
      </c>
      <c r="I6" s="31">
        <v>9680</v>
      </c>
      <c r="J6" s="29" t="s">
        <v>10</v>
      </c>
      <c r="K6" s="39" t="s">
        <v>230</v>
      </c>
      <c r="L6" s="34"/>
    </row>
    <row r="7" spans="1:12" s="15" customFormat="1" ht="84.95" customHeight="1" x14ac:dyDescent="0.25">
      <c r="A7" s="29">
        <v>2</v>
      </c>
      <c r="B7" s="35" t="s">
        <v>231</v>
      </c>
      <c r="C7" s="36">
        <v>486000</v>
      </c>
      <c r="D7" s="37">
        <v>486000</v>
      </c>
      <c r="E7" s="38" t="s">
        <v>9</v>
      </c>
      <c r="F7" s="30" t="s">
        <v>220</v>
      </c>
      <c r="G7" s="31">
        <v>486000</v>
      </c>
      <c r="H7" s="30" t="s">
        <v>220</v>
      </c>
      <c r="I7" s="31">
        <v>486000</v>
      </c>
      <c r="J7" s="29" t="s">
        <v>10</v>
      </c>
      <c r="K7" s="39" t="s">
        <v>232</v>
      </c>
      <c r="L7" s="34"/>
    </row>
    <row r="8" spans="1:12" s="15" customFormat="1" ht="84.95" customHeight="1" x14ac:dyDescent="0.25">
      <c r="A8" s="29">
        <v>3</v>
      </c>
      <c r="B8" s="35" t="s">
        <v>188</v>
      </c>
      <c r="C8" s="36">
        <v>1240</v>
      </c>
      <c r="D8" s="37">
        <v>1240</v>
      </c>
      <c r="E8" s="38" t="s">
        <v>9</v>
      </c>
      <c r="F8" s="30" t="s">
        <v>115</v>
      </c>
      <c r="G8" s="31">
        <v>1240</v>
      </c>
      <c r="H8" s="30" t="s">
        <v>115</v>
      </c>
      <c r="I8" s="31">
        <v>1240</v>
      </c>
      <c r="J8" s="29" t="s">
        <v>10</v>
      </c>
      <c r="K8" s="39" t="s">
        <v>233</v>
      </c>
      <c r="L8" s="34"/>
    </row>
    <row r="9" spans="1:12" s="15" customFormat="1" ht="97.5" customHeight="1" x14ac:dyDescent="0.25">
      <c r="A9" s="4" t="s">
        <v>0</v>
      </c>
      <c r="B9" s="4" t="s">
        <v>1</v>
      </c>
      <c r="C9" s="14" t="s">
        <v>8</v>
      </c>
      <c r="D9" s="14" t="s">
        <v>2</v>
      </c>
      <c r="E9" s="4" t="s">
        <v>3</v>
      </c>
      <c r="F9" s="88" t="s">
        <v>4</v>
      </c>
      <c r="G9" s="88"/>
      <c r="H9" s="88" t="s">
        <v>5</v>
      </c>
      <c r="I9" s="88"/>
      <c r="J9" s="4" t="s">
        <v>6</v>
      </c>
      <c r="K9" s="5" t="s">
        <v>7</v>
      </c>
      <c r="L9" s="34"/>
    </row>
    <row r="10" spans="1:12" s="15" customFormat="1" ht="84.95" customHeight="1" x14ac:dyDescent="0.25">
      <c r="A10" s="29">
        <v>4</v>
      </c>
      <c r="B10" s="35" t="s">
        <v>234</v>
      </c>
      <c r="C10" s="36">
        <v>22500</v>
      </c>
      <c r="D10" s="37">
        <v>22500</v>
      </c>
      <c r="E10" s="38" t="s">
        <v>9</v>
      </c>
      <c r="F10" s="30" t="s">
        <v>235</v>
      </c>
      <c r="G10" s="31">
        <v>22500</v>
      </c>
      <c r="H10" s="30" t="s">
        <v>235</v>
      </c>
      <c r="I10" s="31">
        <v>22500</v>
      </c>
      <c r="J10" s="29" t="s">
        <v>10</v>
      </c>
      <c r="K10" s="39" t="s">
        <v>238</v>
      </c>
      <c r="L10" s="34"/>
    </row>
    <row r="11" spans="1:12" s="15" customFormat="1" ht="84.95" customHeight="1" x14ac:dyDescent="0.25">
      <c r="A11" s="29">
        <v>5</v>
      </c>
      <c r="B11" s="35" t="s">
        <v>237</v>
      </c>
      <c r="C11" s="36">
        <v>108400</v>
      </c>
      <c r="D11" s="37">
        <v>108400</v>
      </c>
      <c r="E11" s="38" t="s">
        <v>9</v>
      </c>
      <c r="F11" s="30" t="s">
        <v>235</v>
      </c>
      <c r="G11" s="31">
        <v>108400</v>
      </c>
      <c r="H11" s="30" t="s">
        <v>235</v>
      </c>
      <c r="I11" s="31">
        <v>108400</v>
      </c>
      <c r="J11" s="29" t="s">
        <v>10</v>
      </c>
      <c r="K11" s="39" t="s">
        <v>236</v>
      </c>
      <c r="L11" s="34"/>
    </row>
    <row r="12" spans="1:12" s="15" customFormat="1" ht="84.95" customHeight="1" x14ac:dyDescent="0.25">
      <c r="A12" s="29">
        <v>6</v>
      </c>
      <c r="B12" s="35" t="s">
        <v>239</v>
      </c>
      <c r="C12" s="36">
        <v>8390</v>
      </c>
      <c r="D12" s="37">
        <v>8390</v>
      </c>
      <c r="E12" s="38" t="s">
        <v>9</v>
      </c>
      <c r="F12" s="30" t="s">
        <v>75</v>
      </c>
      <c r="G12" s="31">
        <v>8390</v>
      </c>
      <c r="H12" s="30" t="s">
        <v>75</v>
      </c>
      <c r="I12" s="31">
        <v>8390</v>
      </c>
      <c r="J12" s="29" t="s">
        <v>10</v>
      </c>
      <c r="K12" s="39" t="s">
        <v>241</v>
      </c>
      <c r="L12" s="34"/>
    </row>
    <row r="13" spans="1:12" s="15" customFormat="1" ht="84.95" customHeight="1" x14ac:dyDescent="0.25">
      <c r="A13" s="29">
        <v>7</v>
      </c>
      <c r="B13" s="35" t="s">
        <v>240</v>
      </c>
      <c r="C13" s="36">
        <v>396500</v>
      </c>
      <c r="D13" s="37">
        <v>396500</v>
      </c>
      <c r="E13" s="38" t="s">
        <v>9</v>
      </c>
      <c r="F13" s="30" t="s">
        <v>122</v>
      </c>
      <c r="G13" s="31">
        <v>396500</v>
      </c>
      <c r="H13" s="30" t="s">
        <v>122</v>
      </c>
      <c r="I13" s="31">
        <v>396500</v>
      </c>
      <c r="J13" s="29" t="s">
        <v>10</v>
      </c>
      <c r="K13" s="39" t="s">
        <v>242</v>
      </c>
      <c r="L13" s="34"/>
    </row>
    <row r="14" spans="1:12" s="15" customFormat="1" ht="99" customHeight="1" x14ac:dyDescent="0.25">
      <c r="A14" s="4" t="s">
        <v>0</v>
      </c>
      <c r="B14" s="4" t="s">
        <v>1</v>
      </c>
      <c r="C14" s="14" t="s">
        <v>8</v>
      </c>
      <c r="D14" s="14" t="s">
        <v>2</v>
      </c>
      <c r="E14" s="4" t="s">
        <v>3</v>
      </c>
      <c r="F14" s="88" t="s">
        <v>4</v>
      </c>
      <c r="G14" s="88"/>
      <c r="H14" s="88" t="s">
        <v>5</v>
      </c>
      <c r="I14" s="88"/>
      <c r="J14" s="4" t="s">
        <v>6</v>
      </c>
      <c r="K14" s="5" t="s">
        <v>7</v>
      </c>
      <c r="L14" s="34"/>
    </row>
    <row r="15" spans="1:12" s="15" customFormat="1" ht="84.95" customHeight="1" x14ac:dyDescent="0.25">
      <c r="A15" s="29">
        <v>8</v>
      </c>
      <c r="B15" s="35" t="s">
        <v>243</v>
      </c>
      <c r="C15" s="36">
        <v>24040</v>
      </c>
      <c r="D15" s="37">
        <v>24040</v>
      </c>
      <c r="E15" s="38" t="s">
        <v>9</v>
      </c>
      <c r="F15" s="30" t="s">
        <v>75</v>
      </c>
      <c r="G15" s="31">
        <v>24040</v>
      </c>
      <c r="H15" s="30" t="s">
        <v>75</v>
      </c>
      <c r="I15" s="31">
        <v>24040</v>
      </c>
      <c r="J15" s="29" t="s">
        <v>10</v>
      </c>
      <c r="K15" s="39" t="s">
        <v>244</v>
      </c>
      <c r="L15" s="34"/>
    </row>
    <row r="16" spans="1:12" s="15" customFormat="1" ht="84.95" customHeight="1" x14ac:dyDescent="0.25">
      <c r="A16" s="29">
        <v>9</v>
      </c>
      <c r="B16" s="35" t="s">
        <v>245</v>
      </c>
      <c r="C16" s="36">
        <v>20210</v>
      </c>
      <c r="D16" s="37">
        <v>20210</v>
      </c>
      <c r="E16" s="38" t="s">
        <v>9</v>
      </c>
      <c r="F16" s="30" t="s">
        <v>75</v>
      </c>
      <c r="G16" s="31">
        <v>20210</v>
      </c>
      <c r="H16" s="30" t="s">
        <v>75</v>
      </c>
      <c r="I16" s="31">
        <v>20210</v>
      </c>
      <c r="J16" s="29" t="s">
        <v>10</v>
      </c>
      <c r="K16" s="39" t="s">
        <v>246</v>
      </c>
      <c r="L16" s="34"/>
    </row>
    <row r="17" spans="1:12" s="15" customFormat="1" ht="84.95" customHeight="1" x14ac:dyDescent="0.25">
      <c r="A17" s="29">
        <v>10</v>
      </c>
      <c r="B17" s="35" t="s">
        <v>247</v>
      </c>
      <c r="C17" s="36">
        <v>32200</v>
      </c>
      <c r="D17" s="37">
        <v>32200</v>
      </c>
      <c r="E17" s="38" t="s">
        <v>9</v>
      </c>
      <c r="F17" s="30" t="s">
        <v>248</v>
      </c>
      <c r="G17" s="31">
        <v>32200</v>
      </c>
      <c r="H17" s="30" t="s">
        <v>248</v>
      </c>
      <c r="I17" s="31">
        <v>32200</v>
      </c>
      <c r="J17" s="29" t="s">
        <v>10</v>
      </c>
      <c r="K17" s="39" t="s">
        <v>249</v>
      </c>
      <c r="L17" s="34"/>
    </row>
    <row r="18" spans="1:12" s="15" customFormat="1" ht="84.95" customHeight="1" x14ac:dyDescent="0.25">
      <c r="A18" s="29">
        <v>11</v>
      </c>
      <c r="B18" s="35" t="s">
        <v>250</v>
      </c>
      <c r="C18" s="36">
        <v>4000</v>
      </c>
      <c r="D18" s="37">
        <v>4000</v>
      </c>
      <c r="E18" s="38" t="s">
        <v>9</v>
      </c>
      <c r="F18" s="30" t="s">
        <v>75</v>
      </c>
      <c r="G18" s="31">
        <v>4000</v>
      </c>
      <c r="H18" s="30" t="s">
        <v>75</v>
      </c>
      <c r="I18" s="31">
        <v>4000</v>
      </c>
      <c r="J18" s="29" t="s">
        <v>10</v>
      </c>
      <c r="K18" s="39" t="s">
        <v>251</v>
      </c>
      <c r="L18" s="34"/>
    </row>
    <row r="19" spans="1:12" s="15" customFormat="1" ht="99.75" customHeight="1" x14ac:dyDescent="0.25">
      <c r="A19" s="4" t="s">
        <v>0</v>
      </c>
      <c r="B19" s="4" t="s">
        <v>1</v>
      </c>
      <c r="C19" s="14" t="s">
        <v>8</v>
      </c>
      <c r="D19" s="14" t="s">
        <v>2</v>
      </c>
      <c r="E19" s="4" t="s">
        <v>3</v>
      </c>
      <c r="F19" s="88" t="s">
        <v>4</v>
      </c>
      <c r="G19" s="88"/>
      <c r="H19" s="88" t="s">
        <v>5</v>
      </c>
      <c r="I19" s="88"/>
      <c r="J19" s="4" t="s">
        <v>6</v>
      </c>
      <c r="K19" s="5" t="s">
        <v>7</v>
      </c>
      <c r="L19" s="34"/>
    </row>
    <row r="20" spans="1:12" s="15" customFormat="1" ht="84.95" customHeight="1" x14ac:dyDescent="0.25">
      <c r="A20" s="29">
        <v>12</v>
      </c>
      <c r="B20" s="35" t="s">
        <v>252</v>
      </c>
      <c r="C20" s="36">
        <v>17800</v>
      </c>
      <c r="D20" s="37">
        <v>17800</v>
      </c>
      <c r="E20" s="38" t="s">
        <v>9</v>
      </c>
      <c r="F20" s="30" t="s">
        <v>75</v>
      </c>
      <c r="G20" s="31">
        <v>17800</v>
      </c>
      <c r="H20" s="30" t="s">
        <v>75</v>
      </c>
      <c r="I20" s="31">
        <v>17800</v>
      </c>
      <c r="J20" s="29" t="s">
        <v>10</v>
      </c>
      <c r="K20" s="39" t="s">
        <v>259</v>
      </c>
      <c r="L20" s="34"/>
    </row>
    <row r="21" spans="1:12" s="15" customFormat="1" ht="84.95" customHeight="1" x14ac:dyDescent="0.25">
      <c r="A21" s="29">
        <v>13</v>
      </c>
      <c r="B21" s="35" t="s">
        <v>254</v>
      </c>
      <c r="C21" s="36">
        <v>487000</v>
      </c>
      <c r="D21" s="37">
        <v>487000</v>
      </c>
      <c r="E21" s="38" t="s">
        <v>9</v>
      </c>
      <c r="F21" s="30" t="s">
        <v>220</v>
      </c>
      <c r="G21" s="31">
        <v>487000</v>
      </c>
      <c r="H21" s="30" t="s">
        <v>220</v>
      </c>
      <c r="I21" s="31">
        <v>487000</v>
      </c>
      <c r="J21" s="29" t="s">
        <v>10</v>
      </c>
      <c r="K21" s="39" t="s">
        <v>255</v>
      </c>
      <c r="L21" s="34"/>
    </row>
    <row r="22" spans="1:12" s="15" customFormat="1" ht="84.95" customHeight="1" x14ac:dyDescent="0.25">
      <c r="A22" s="29">
        <v>14</v>
      </c>
      <c r="B22" s="35" t="s">
        <v>256</v>
      </c>
      <c r="C22" s="36">
        <v>264000</v>
      </c>
      <c r="D22" s="37">
        <v>264000</v>
      </c>
      <c r="E22" s="38" t="s">
        <v>9</v>
      </c>
      <c r="F22" s="30" t="s">
        <v>190</v>
      </c>
      <c r="G22" s="31">
        <v>264000</v>
      </c>
      <c r="H22" s="30" t="s">
        <v>190</v>
      </c>
      <c r="I22" s="31">
        <v>264000</v>
      </c>
      <c r="J22" s="29" t="s">
        <v>10</v>
      </c>
      <c r="K22" s="39" t="s">
        <v>257</v>
      </c>
      <c r="L22" s="34"/>
    </row>
    <row r="23" spans="1:12" s="15" customFormat="1" ht="84.95" customHeight="1" x14ac:dyDescent="0.25">
      <c r="A23" s="29">
        <v>15</v>
      </c>
      <c r="B23" s="35" t="s">
        <v>258</v>
      </c>
      <c r="C23" s="36">
        <v>8965</v>
      </c>
      <c r="D23" s="37">
        <v>8965</v>
      </c>
      <c r="E23" s="38" t="s">
        <v>9</v>
      </c>
      <c r="F23" s="30" t="s">
        <v>75</v>
      </c>
      <c r="G23" s="31">
        <v>8965</v>
      </c>
      <c r="H23" s="30" t="s">
        <v>75</v>
      </c>
      <c r="I23" s="31">
        <v>8965</v>
      </c>
      <c r="J23" s="29" t="s">
        <v>10</v>
      </c>
      <c r="K23" s="39" t="s">
        <v>253</v>
      </c>
      <c r="L23" s="34"/>
    </row>
    <row r="24" spans="1:12" s="15" customFormat="1" ht="96.75" customHeight="1" x14ac:dyDescent="0.25">
      <c r="A24" s="4" t="s">
        <v>0</v>
      </c>
      <c r="B24" s="4" t="s">
        <v>1</v>
      </c>
      <c r="C24" s="14" t="s">
        <v>8</v>
      </c>
      <c r="D24" s="14" t="s">
        <v>2</v>
      </c>
      <c r="E24" s="4" t="s">
        <v>3</v>
      </c>
      <c r="F24" s="88" t="s">
        <v>4</v>
      </c>
      <c r="G24" s="88"/>
      <c r="H24" s="88" t="s">
        <v>5</v>
      </c>
      <c r="I24" s="88"/>
      <c r="J24" s="4" t="s">
        <v>6</v>
      </c>
      <c r="K24" s="5" t="s">
        <v>7</v>
      </c>
      <c r="L24" s="34"/>
    </row>
    <row r="25" spans="1:12" s="15" customFormat="1" ht="84.95" customHeight="1" x14ac:dyDescent="0.25">
      <c r="A25" s="29">
        <v>16</v>
      </c>
      <c r="B25" s="35" t="s">
        <v>260</v>
      </c>
      <c r="C25" s="36">
        <v>1500</v>
      </c>
      <c r="D25" s="37">
        <v>1500</v>
      </c>
      <c r="E25" s="38" t="s">
        <v>9</v>
      </c>
      <c r="F25" s="30" t="s">
        <v>75</v>
      </c>
      <c r="G25" s="31">
        <v>1500</v>
      </c>
      <c r="H25" s="30" t="s">
        <v>75</v>
      </c>
      <c r="I25" s="31">
        <v>1500</v>
      </c>
      <c r="J25" s="29" t="s">
        <v>10</v>
      </c>
      <c r="K25" s="39" t="s">
        <v>261</v>
      </c>
      <c r="L25" s="34"/>
    </row>
    <row r="26" spans="1:12" s="15" customFormat="1" ht="84.95" customHeight="1" x14ac:dyDescent="0.25">
      <c r="A26" s="29">
        <v>17</v>
      </c>
      <c r="B26" s="35" t="s">
        <v>93</v>
      </c>
      <c r="C26" s="36">
        <v>8287</v>
      </c>
      <c r="D26" s="37">
        <v>8287</v>
      </c>
      <c r="E26" s="38" t="s">
        <v>9</v>
      </c>
      <c r="F26" s="30" t="s">
        <v>75</v>
      </c>
      <c r="G26" s="31">
        <v>8287</v>
      </c>
      <c r="H26" s="30" t="s">
        <v>75</v>
      </c>
      <c r="I26" s="31">
        <v>8287</v>
      </c>
      <c r="J26" s="29" t="s">
        <v>10</v>
      </c>
      <c r="K26" s="39" t="s">
        <v>262</v>
      </c>
      <c r="L26" s="34"/>
    </row>
    <row r="27" spans="1:12" s="15" customFormat="1" ht="84.95" customHeight="1" x14ac:dyDescent="0.25">
      <c r="A27" s="29">
        <v>18</v>
      </c>
      <c r="B27" s="35" t="s">
        <v>263</v>
      </c>
      <c r="C27" s="36">
        <v>11800</v>
      </c>
      <c r="D27" s="37">
        <v>11800</v>
      </c>
      <c r="E27" s="38" t="s">
        <v>9</v>
      </c>
      <c r="F27" s="30" t="s">
        <v>75</v>
      </c>
      <c r="G27" s="31">
        <v>11800</v>
      </c>
      <c r="H27" s="30" t="s">
        <v>75</v>
      </c>
      <c r="I27" s="31">
        <v>11800</v>
      </c>
      <c r="J27" s="29" t="s">
        <v>10</v>
      </c>
      <c r="K27" s="39" t="s">
        <v>264</v>
      </c>
      <c r="L27" s="34"/>
    </row>
    <row r="28" spans="1:12" s="15" customFormat="1" ht="84.95" customHeight="1" x14ac:dyDescent="0.25">
      <c r="A28" s="29">
        <v>19</v>
      </c>
      <c r="B28" s="35" t="s">
        <v>265</v>
      </c>
      <c r="C28" s="36">
        <v>223000</v>
      </c>
      <c r="D28" s="37">
        <v>223000</v>
      </c>
      <c r="E28" s="38" t="s">
        <v>9</v>
      </c>
      <c r="F28" s="30" t="s">
        <v>75</v>
      </c>
      <c r="G28" s="31">
        <v>223000</v>
      </c>
      <c r="H28" s="30" t="s">
        <v>75</v>
      </c>
      <c r="I28" s="31">
        <v>223000</v>
      </c>
      <c r="J28" s="29" t="s">
        <v>10</v>
      </c>
      <c r="K28" s="39" t="s">
        <v>266</v>
      </c>
      <c r="L28" s="34"/>
    </row>
    <row r="29" spans="1:12" s="15" customFormat="1" ht="96" customHeight="1" x14ac:dyDescent="0.25">
      <c r="A29" s="4" t="s">
        <v>0</v>
      </c>
      <c r="B29" s="4" t="s">
        <v>1</v>
      </c>
      <c r="C29" s="14" t="s">
        <v>8</v>
      </c>
      <c r="D29" s="14" t="s">
        <v>2</v>
      </c>
      <c r="E29" s="4" t="s">
        <v>3</v>
      </c>
      <c r="F29" s="88" t="s">
        <v>4</v>
      </c>
      <c r="G29" s="88"/>
      <c r="H29" s="88" t="s">
        <v>5</v>
      </c>
      <c r="I29" s="88"/>
      <c r="J29" s="4" t="s">
        <v>6</v>
      </c>
      <c r="K29" s="5" t="s">
        <v>7</v>
      </c>
      <c r="L29" s="34"/>
    </row>
    <row r="30" spans="1:12" s="15" customFormat="1" ht="84.95" customHeight="1" x14ac:dyDescent="0.25">
      <c r="A30" s="29">
        <v>20</v>
      </c>
      <c r="B30" s="35" t="s">
        <v>267</v>
      </c>
      <c r="C30" s="36">
        <v>3400</v>
      </c>
      <c r="D30" s="37">
        <v>3400</v>
      </c>
      <c r="E30" s="38" t="s">
        <v>9</v>
      </c>
      <c r="F30" s="30" t="s">
        <v>122</v>
      </c>
      <c r="G30" s="31">
        <v>3400</v>
      </c>
      <c r="H30" s="30" t="s">
        <v>122</v>
      </c>
      <c r="I30" s="31">
        <v>3400</v>
      </c>
      <c r="J30" s="29" t="s">
        <v>10</v>
      </c>
      <c r="K30" s="39" t="s">
        <v>268</v>
      </c>
      <c r="L30" s="34"/>
    </row>
    <row r="31" spans="1:12" s="15" customFormat="1" ht="84.95" customHeight="1" x14ac:dyDescent="0.25">
      <c r="A31" s="29">
        <v>21</v>
      </c>
      <c r="B31" s="35" t="s">
        <v>252</v>
      </c>
      <c r="C31" s="36">
        <v>19326</v>
      </c>
      <c r="D31" s="37">
        <v>19326</v>
      </c>
      <c r="E31" s="38" t="s">
        <v>9</v>
      </c>
      <c r="F31" s="30" t="s">
        <v>75</v>
      </c>
      <c r="G31" s="31">
        <v>19326</v>
      </c>
      <c r="H31" s="30" t="s">
        <v>75</v>
      </c>
      <c r="I31" s="31">
        <v>19326</v>
      </c>
      <c r="J31" s="29" t="s">
        <v>10</v>
      </c>
      <c r="K31" s="39" t="s">
        <v>269</v>
      </c>
      <c r="L31" s="34"/>
    </row>
  </sheetData>
  <mergeCells count="16">
    <mergeCell ref="A1:K1"/>
    <mergeCell ref="A2:K2"/>
    <mergeCell ref="A4:K4"/>
    <mergeCell ref="F5:G5"/>
    <mergeCell ref="H5:I5"/>
    <mergeCell ref="A3:K3"/>
    <mergeCell ref="F24:G24"/>
    <mergeCell ref="H24:I24"/>
    <mergeCell ref="F29:G29"/>
    <mergeCell ref="H29:I29"/>
    <mergeCell ref="F9:G9"/>
    <mergeCell ref="H9:I9"/>
    <mergeCell ref="F14:G14"/>
    <mergeCell ref="H14:I14"/>
    <mergeCell ref="F19:G19"/>
    <mergeCell ref="H19:I19"/>
  </mergeCells>
  <conditionalFormatting sqref="C1:D1 G1:G3 I1:I3 A2:F2 H2 J2:K2 C3:D3 C5:D31 G5:G31 I5:I31">
    <cfRule type="cellIs" dxfId="5" priority="1" operator="lessThan">
      <formula>0</formula>
    </cfRule>
  </conditionalFormatting>
  <pageMargins left="0.11811023622047245" right="0.11811023622047245" top="0.74803149606299213" bottom="0.74803149606299213" header="0.31496062992125984" footer="0.31496062992125984"/>
  <pageSetup paperSize="9" orientation="landscape" horizontalDpi="4294967293" verticalDpi="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74785-E88B-4CF6-93A2-844FB79DE21D}">
  <dimension ref="A1:K32"/>
  <sheetViews>
    <sheetView topLeftCell="A31" workbookViewId="0">
      <selection activeCell="A29" sqref="A29:K29"/>
    </sheetView>
  </sheetViews>
  <sheetFormatPr defaultRowHeight="14.25" x14ac:dyDescent="0.2"/>
  <cols>
    <col min="2" max="2" width="11.75" customWidth="1"/>
    <col min="3" max="3" width="13.75" customWidth="1"/>
    <col min="4" max="4" width="14.5" customWidth="1"/>
    <col min="5" max="5" width="11.75" customWidth="1"/>
    <col min="6" max="6" width="12.625" customWidth="1"/>
    <col min="7" max="7" width="13.5" customWidth="1"/>
    <col min="9" max="9" width="13.375" customWidth="1"/>
    <col min="11" max="11" width="12.375" customWidth="1"/>
  </cols>
  <sheetData>
    <row r="1" spans="1:11" s="15" customFormat="1" ht="20.25" x14ac:dyDescent="0.2">
      <c r="A1" s="87" t="s">
        <v>47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1" s="15" customFormat="1" ht="20.25" x14ac:dyDescent="0.2">
      <c r="A2" s="87" t="s">
        <v>48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s="15" customFormat="1" ht="20.25" x14ac:dyDescent="0.2">
      <c r="A3" s="87" t="s">
        <v>21</v>
      </c>
      <c r="B3" s="87"/>
      <c r="C3" s="87"/>
      <c r="D3" s="87"/>
      <c r="E3" s="87"/>
      <c r="F3" s="87"/>
      <c r="G3" s="87"/>
      <c r="H3" s="87"/>
      <c r="I3" s="87"/>
      <c r="J3" s="87"/>
      <c r="K3" s="87"/>
    </row>
    <row r="4" spans="1:11" s="15" customFormat="1" ht="20.25" x14ac:dyDescent="0.3">
      <c r="A4" s="89" t="s">
        <v>502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11" s="16" customFormat="1" ht="101.25" x14ac:dyDescent="0.2">
      <c r="A5" s="4" t="s">
        <v>0</v>
      </c>
      <c r="B5" s="4" t="s">
        <v>1</v>
      </c>
      <c r="C5" s="14" t="s">
        <v>8</v>
      </c>
      <c r="D5" s="14" t="s">
        <v>2</v>
      </c>
      <c r="E5" s="4" t="s">
        <v>3</v>
      </c>
      <c r="F5" s="88" t="s">
        <v>4</v>
      </c>
      <c r="G5" s="88"/>
      <c r="H5" s="88" t="s">
        <v>5</v>
      </c>
      <c r="I5" s="88"/>
      <c r="J5" s="4" t="s">
        <v>6</v>
      </c>
      <c r="K5" s="5" t="s">
        <v>7</v>
      </c>
    </row>
    <row r="6" spans="1:11" s="15" customFormat="1" ht="90" customHeight="1" x14ac:dyDescent="0.2">
      <c r="A6" s="57">
        <v>1</v>
      </c>
      <c r="B6" s="62" t="s">
        <v>270</v>
      </c>
      <c r="C6" s="63">
        <v>2150000</v>
      </c>
      <c r="D6" s="64">
        <v>2150000</v>
      </c>
      <c r="E6" s="61" t="s">
        <v>39</v>
      </c>
      <c r="F6" s="59" t="s">
        <v>271</v>
      </c>
      <c r="G6" s="60">
        <v>2150000</v>
      </c>
      <c r="H6" s="59" t="s">
        <v>271</v>
      </c>
      <c r="I6" s="60">
        <v>2150000</v>
      </c>
      <c r="J6" s="57" t="s">
        <v>10</v>
      </c>
      <c r="K6" s="66" t="s">
        <v>272</v>
      </c>
    </row>
    <row r="7" spans="1:11" s="15" customFormat="1" ht="90" customHeight="1" x14ac:dyDescent="0.2">
      <c r="A7" s="57">
        <v>2</v>
      </c>
      <c r="B7" s="62" t="s">
        <v>160</v>
      </c>
      <c r="C7" s="63">
        <v>26850</v>
      </c>
      <c r="D7" s="64">
        <v>26850</v>
      </c>
      <c r="E7" s="65" t="s">
        <v>9</v>
      </c>
      <c r="F7" s="59" t="s">
        <v>75</v>
      </c>
      <c r="G7" s="60">
        <v>26850</v>
      </c>
      <c r="H7" s="59" t="s">
        <v>75</v>
      </c>
      <c r="I7" s="60">
        <v>26850</v>
      </c>
      <c r="J7" s="57" t="s">
        <v>10</v>
      </c>
      <c r="K7" s="66" t="s">
        <v>273</v>
      </c>
    </row>
    <row r="8" spans="1:11" s="15" customFormat="1" ht="90" customHeight="1" x14ac:dyDescent="0.2">
      <c r="A8" s="57">
        <v>3</v>
      </c>
      <c r="B8" s="62" t="s">
        <v>274</v>
      </c>
      <c r="C8" s="63">
        <v>4000</v>
      </c>
      <c r="D8" s="64">
        <v>4000</v>
      </c>
      <c r="E8" s="65" t="s">
        <v>9</v>
      </c>
      <c r="F8" s="59" t="s">
        <v>99</v>
      </c>
      <c r="G8" s="60">
        <v>4000</v>
      </c>
      <c r="H8" s="59" t="s">
        <v>99</v>
      </c>
      <c r="I8" s="60">
        <v>4000</v>
      </c>
      <c r="J8" s="57" t="s">
        <v>10</v>
      </c>
      <c r="K8" s="66" t="s">
        <v>275</v>
      </c>
    </row>
    <row r="9" spans="1:11" s="15" customFormat="1" ht="99" customHeight="1" x14ac:dyDescent="0.2">
      <c r="A9" s="4" t="s">
        <v>0</v>
      </c>
      <c r="B9" s="4" t="s">
        <v>1</v>
      </c>
      <c r="C9" s="14" t="s">
        <v>8</v>
      </c>
      <c r="D9" s="14" t="s">
        <v>2</v>
      </c>
      <c r="E9" s="4" t="s">
        <v>3</v>
      </c>
      <c r="F9" s="88" t="s">
        <v>4</v>
      </c>
      <c r="G9" s="88"/>
      <c r="H9" s="88" t="s">
        <v>5</v>
      </c>
      <c r="I9" s="88"/>
      <c r="J9" s="4" t="s">
        <v>6</v>
      </c>
      <c r="K9" s="5" t="s">
        <v>7</v>
      </c>
    </row>
    <row r="10" spans="1:11" s="15" customFormat="1" ht="90" customHeight="1" x14ac:dyDescent="0.2">
      <c r="A10" s="57">
        <v>4</v>
      </c>
      <c r="B10" s="62" t="s">
        <v>20</v>
      </c>
      <c r="C10" s="63">
        <v>6219</v>
      </c>
      <c r="D10" s="64">
        <v>6219</v>
      </c>
      <c r="E10" s="65" t="s">
        <v>9</v>
      </c>
      <c r="F10" s="59" t="s">
        <v>75</v>
      </c>
      <c r="G10" s="60">
        <v>6219</v>
      </c>
      <c r="H10" s="59" t="s">
        <v>75</v>
      </c>
      <c r="I10" s="60">
        <v>6219</v>
      </c>
      <c r="J10" s="57" t="s">
        <v>10</v>
      </c>
      <c r="K10" s="66" t="s">
        <v>277</v>
      </c>
    </row>
    <row r="11" spans="1:11" s="15" customFormat="1" ht="90" customHeight="1" x14ac:dyDescent="0.2">
      <c r="A11" s="57">
        <v>5</v>
      </c>
      <c r="B11" s="62" t="s">
        <v>276</v>
      </c>
      <c r="C11" s="63">
        <v>6850</v>
      </c>
      <c r="D11" s="64">
        <v>6850</v>
      </c>
      <c r="E11" s="65" t="s">
        <v>9</v>
      </c>
      <c r="F11" s="59" t="s">
        <v>75</v>
      </c>
      <c r="G11" s="60">
        <v>6850</v>
      </c>
      <c r="H11" s="59" t="s">
        <v>75</v>
      </c>
      <c r="I11" s="60">
        <v>6850</v>
      </c>
      <c r="J11" s="57" t="s">
        <v>10</v>
      </c>
      <c r="K11" s="66" t="s">
        <v>278</v>
      </c>
    </row>
    <row r="12" spans="1:11" s="15" customFormat="1" ht="90" customHeight="1" x14ac:dyDescent="0.2">
      <c r="A12" s="57">
        <v>6</v>
      </c>
      <c r="B12" s="62" t="s">
        <v>279</v>
      </c>
      <c r="C12" s="63">
        <v>8900</v>
      </c>
      <c r="D12" s="64">
        <v>8900</v>
      </c>
      <c r="E12" s="65" t="s">
        <v>9</v>
      </c>
      <c r="F12" s="59" t="s">
        <v>280</v>
      </c>
      <c r="G12" s="60">
        <v>8900</v>
      </c>
      <c r="H12" s="59" t="s">
        <v>280</v>
      </c>
      <c r="I12" s="60">
        <v>8900</v>
      </c>
      <c r="J12" s="57" t="s">
        <v>10</v>
      </c>
      <c r="K12" s="66" t="s">
        <v>282</v>
      </c>
    </row>
    <row r="13" spans="1:11" s="15" customFormat="1" ht="90" customHeight="1" x14ac:dyDescent="0.2">
      <c r="A13" s="57">
        <v>7</v>
      </c>
      <c r="B13" s="62" t="s">
        <v>281</v>
      </c>
      <c r="C13" s="63">
        <v>487000</v>
      </c>
      <c r="D13" s="64">
        <v>487000</v>
      </c>
      <c r="E13" s="65" t="s">
        <v>9</v>
      </c>
      <c r="F13" s="59" t="s">
        <v>186</v>
      </c>
      <c r="G13" s="60">
        <v>487000</v>
      </c>
      <c r="H13" s="59" t="s">
        <v>186</v>
      </c>
      <c r="I13" s="60">
        <v>487000</v>
      </c>
      <c r="J13" s="57" t="s">
        <v>10</v>
      </c>
      <c r="K13" s="66" t="s">
        <v>283</v>
      </c>
    </row>
    <row r="14" spans="1:11" s="15" customFormat="1" ht="102" customHeight="1" x14ac:dyDescent="0.2">
      <c r="A14" s="4" t="s">
        <v>0</v>
      </c>
      <c r="B14" s="4" t="s">
        <v>1</v>
      </c>
      <c r="C14" s="14" t="s">
        <v>8</v>
      </c>
      <c r="D14" s="14" t="s">
        <v>2</v>
      </c>
      <c r="E14" s="4" t="s">
        <v>3</v>
      </c>
      <c r="F14" s="88" t="s">
        <v>4</v>
      </c>
      <c r="G14" s="88"/>
      <c r="H14" s="88" t="s">
        <v>5</v>
      </c>
      <c r="I14" s="88"/>
      <c r="J14" s="4" t="s">
        <v>6</v>
      </c>
      <c r="K14" s="5" t="s">
        <v>7</v>
      </c>
    </row>
    <row r="15" spans="1:11" s="15" customFormat="1" ht="90" customHeight="1" x14ac:dyDescent="0.2">
      <c r="A15" s="57">
        <v>8</v>
      </c>
      <c r="B15" s="62" t="s">
        <v>95</v>
      </c>
      <c r="C15" s="63">
        <v>20280</v>
      </c>
      <c r="D15" s="64">
        <v>20280</v>
      </c>
      <c r="E15" s="65" t="s">
        <v>9</v>
      </c>
      <c r="F15" s="59" t="s">
        <v>75</v>
      </c>
      <c r="G15" s="60">
        <v>20280</v>
      </c>
      <c r="H15" s="59" t="s">
        <v>75</v>
      </c>
      <c r="I15" s="60">
        <v>20280</v>
      </c>
      <c r="J15" s="57" t="s">
        <v>10</v>
      </c>
      <c r="K15" s="66" t="s">
        <v>284</v>
      </c>
    </row>
    <row r="16" spans="1:11" s="15" customFormat="1" ht="90" customHeight="1" x14ac:dyDescent="0.2">
      <c r="A16" s="57">
        <v>9</v>
      </c>
      <c r="B16" s="62" t="s">
        <v>285</v>
      </c>
      <c r="C16" s="63">
        <v>490000</v>
      </c>
      <c r="D16" s="64">
        <v>490000</v>
      </c>
      <c r="E16" s="65" t="s">
        <v>9</v>
      </c>
      <c r="F16" s="59" t="s">
        <v>286</v>
      </c>
      <c r="G16" s="60">
        <v>490000</v>
      </c>
      <c r="H16" s="59" t="s">
        <v>25</v>
      </c>
      <c r="I16" s="60">
        <v>490000</v>
      </c>
      <c r="J16" s="57" t="s">
        <v>10</v>
      </c>
      <c r="K16" s="66" t="s">
        <v>288</v>
      </c>
    </row>
    <row r="17" spans="1:11" s="15" customFormat="1" ht="90" customHeight="1" x14ac:dyDescent="0.2">
      <c r="A17" s="57">
        <v>10</v>
      </c>
      <c r="B17" s="62" t="s">
        <v>287</v>
      </c>
      <c r="C17" s="63">
        <v>490000</v>
      </c>
      <c r="D17" s="64">
        <v>490000</v>
      </c>
      <c r="E17" s="65" t="s">
        <v>9</v>
      </c>
      <c r="F17" s="59" t="s">
        <v>286</v>
      </c>
      <c r="G17" s="60">
        <v>490000</v>
      </c>
      <c r="H17" s="59" t="s">
        <v>26</v>
      </c>
      <c r="I17" s="60">
        <v>490000</v>
      </c>
      <c r="J17" s="57" t="s">
        <v>10</v>
      </c>
      <c r="K17" s="66" t="s">
        <v>289</v>
      </c>
    </row>
    <row r="18" spans="1:11" s="15" customFormat="1" ht="90" customHeight="1" x14ac:dyDescent="0.2">
      <c r="A18" s="57">
        <v>11</v>
      </c>
      <c r="B18" s="62" t="s">
        <v>290</v>
      </c>
      <c r="C18" s="63">
        <v>488000</v>
      </c>
      <c r="D18" s="64">
        <v>488000</v>
      </c>
      <c r="E18" s="65" t="s">
        <v>9</v>
      </c>
      <c r="F18" s="59" t="s">
        <v>186</v>
      </c>
      <c r="G18" s="60">
        <v>488000</v>
      </c>
      <c r="H18" s="59" t="s">
        <v>186</v>
      </c>
      <c r="I18" s="60">
        <v>488000</v>
      </c>
      <c r="J18" s="57" t="s">
        <v>10</v>
      </c>
      <c r="K18" s="66" t="s">
        <v>291</v>
      </c>
    </row>
    <row r="19" spans="1:11" s="15" customFormat="1" ht="99" customHeight="1" x14ac:dyDescent="0.2">
      <c r="A19" s="4" t="s">
        <v>0</v>
      </c>
      <c r="B19" s="4" t="s">
        <v>1</v>
      </c>
      <c r="C19" s="14" t="s">
        <v>8</v>
      </c>
      <c r="D19" s="14" t="s">
        <v>2</v>
      </c>
      <c r="E19" s="4" t="s">
        <v>3</v>
      </c>
      <c r="F19" s="88" t="s">
        <v>4</v>
      </c>
      <c r="G19" s="88"/>
      <c r="H19" s="88" t="s">
        <v>5</v>
      </c>
      <c r="I19" s="88"/>
      <c r="J19" s="4" t="s">
        <v>6</v>
      </c>
      <c r="K19" s="5" t="s">
        <v>7</v>
      </c>
    </row>
    <row r="20" spans="1:11" s="15" customFormat="1" ht="90" customHeight="1" x14ac:dyDescent="0.2">
      <c r="A20" s="57">
        <v>12</v>
      </c>
      <c r="B20" s="62" t="s">
        <v>292</v>
      </c>
      <c r="C20" s="63">
        <v>13200</v>
      </c>
      <c r="D20" s="64">
        <v>13200</v>
      </c>
      <c r="E20" s="65" t="s">
        <v>9</v>
      </c>
      <c r="F20" s="59" t="s">
        <v>75</v>
      </c>
      <c r="G20" s="60">
        <v>13200</v>
      </c>
      <c r="H20" s="59" t="s">
        <v>75</v>
      </c>
      <c r="I20" s="60">
        <v>13200</v>
      </c>
      <c r="J20" s="57" t="s">
        <v>10</v>
      </c>
      <c r="K20" s="66" t="s">
        <v>293</v>
      </c>
    </row>
    <row r="21" spans="1:11" s="15" customFormat="1" ht="90" customHeight="1" x14ac:dyDescent="0.2">
      <c r="A21" s="57">
        <v>13</v>
      </c>
      <c r="B21" s="62" t="s">
        <v>294</v>
      </c>
      <c r="C21" s="63">
        <v>35055</v>
      </c>
      <c r="D21" s="64">
        <v>35055</v>
      </c>
      <c r="E21" s="65" t="s">
        <v>9</v>
      </c>
      <c r="F21" s="59" t="s">
        <v>295</v>
      </c>
      <c r="G21" s="60">
        <v>35055</v>
      </c>
      <c r="H21" s="59" t="s">
        <v>295</v>
      </c>
      <c r="I21" s="60">
        <v>25000</v>
      </c>
      <c r="J21" s="57" t="s">
        <v>10</v>
      </c>
      <c r="K21" s="66" t="s">
        <v>297</v>
      </c>
    </row>
    <row r="22" spans="1:11" s="15" customFormat="1" ht="90" customHeight="1" x14ac:dyDescent="0.2">
      <c r="A22" s="57">
        <v>14</v>
      </c>
      <c r="B22" s="62" t="s">
        <v>296</v>
      </c>
      <c r="C22" s="63">
        <v>20000</v>
      </c>
      <c r="D22" s="64">
        <v>20000</v>
      </c>
      <c r="E22" s="65" t="s">
        <v>9</v>
      </c>
      <c r="F22" s="59" t="s">
        <v>75</v>
      </c>
      <c r="G22" s="60">
        <v>20000</v>
      </c>
      <c r="H22" s="59" t="s">
        <v>75</v>
      </c>
      <c r="I22" s="60">
        <v>20000</v>
      </c>
      <c r="J22" s="57" t="s">
        <v>10</v>
      </c>
      <c r="K22" s="66" t="s">
        <v>298</v>
      </c>
    </row>
    <row r="23" spans="1:11" s="15" customFormat="1" ht="90" customHeight="1" x14ac:dyDescent="0.2">
      <c r="A23" s="57">
        <v>15</v>
      </c>
      <c r="B23" s="58" t="s">
        <v>301</v>
      </c>
      <c r="C23" s="59">
        <v>42000</v>
      </c>
      <c r="D23" s="60">
        <v>42000</v>
      </c>
      <c r="E23" s="61" t="s">
        <v>9</v>
      </c>
      <c r="F23" s="59" t="s">
        <v>300</v>
      </c>
      <c r="G23" s="60">
        <v>42000</v>
      </c>
      <c r="H23" s="59" t="s">
        <v>300</v>
      </c>
      <c r="I23" s="60">
        <v>42000</v>
      </c>
      <c r="J23" s="57" t="s">
        <v>10</v>
      </c>
      <c r="K23" s="66" t="s">
        <v>299</v>
      </c>
    </row>
    <row r="24" spans="1:11" s="15" customFormat="1" ht="99" customHeight="1" x14ac:dyDescent="0.2">
      <c r="A24" s="4" t="s">
        <v>0</v>
      </c>
      <c r="B24" s="4" t="s">
        <v>1</v>
      </c>
      <c r="C24" s="14" t="s">
        <v>8</v>
      </c>
      <c r="D24" s="14" t="s">
        <v>2</v>
      </c>
      <c r="E24" s="4" t="s">
        <v>3</v>
      </c>
      <c r="F24" s="88" t="s">
        <v>4</v>
      </c>
      <c r="G24" s="88"/>
      <c r="H24" s="88" t="s">
        <v>5</v>
      </c>
      <c r="I24" s="88"/>
      <c r="J24" s="4" t="s">
        <v>6</v>
      </c>
      <c r="K24" s="5" t="s">
        <v>7</v>
      </c>
    </row>
    <row r="25" spans="1:11" s="15" customFormat="1" ht="90" customHeight="1" x14ac:dyDescent="0.2">
      <c r="A25" s="57">
        <v>16</v>
      </c>
      <c r="B25" s="58" t="s">
        <v>303</v>
      </c>
      <c r="C25" s="59">
        <v>42800</v>
      </c>
      <c r="D25" s="60">
        <v>42800</v>
      </c>
      <c r="E25" s="61" t="s">
        <v>9</v>
      </c>
      <c r="F25" s="59" t="s">
        <v>75</v>
      </c>
      <c r="G25" s="60">
        <v>42800</v>
      </c>
      <c r="H25" s="59" t="s">
        <v>75</v>
      </c>
      <c r="I25" s="60">
        <v>42800</v>
      </c>
      <c r="J25" s="57" t="s">
        <v>10</v>
      </c>
      <c r="K25" s="66" t="s">
        <v>302</v>
      </c>
    </row>
    <row r="26" spans="1:11" s="15" customFormat="1" ht="90" customHeight="1" x14ac:dyDescent="0.2">
      <c r="A26" s="57">
        <v>17</v>
      </c>
      <c r="B26" s="62" t="s">
        <v>304</v>
      </c>
      <c r="C26" s="59">
        <v>490000</v>
      </c>
      <c r="D26" s="60">
        <v>490000</v>
      </c>
      <c r="E26" s="61" t="s">
        <v>9</v>
      </c>
      <c r="F26" s="59" t="s">
        <v>286</v>
      </c>
      <c r="G26" s="60">
        <v>490000</v>
      </c>
      <c r="H26" s="59" t="s">
        <v>286</v>
      </c>
      <c r="I26" s="60">
        <v>490000</v>
      </c>
      <c r="J26" s="57" t="s">
        <v>10</v>
      </c>
      <c r="K26" s="66" t="s">
        <v>305</v>
      </c>
    </row>
    <row r="27" spans="1:11" s="15" customFormat="1" ht="90" customHeight="1" x14ac:dyDescent="0.5">
      <c r="A27" s="57">
        <v>18</v>
      </c>
      <c r="B27" s="67" t="s">
        <v>307</v>
      </c>
      <c r="C27" s="59">
        <v>1630</v>
      </c>
      <c r="D27" s="60">
        <v>1630</v>
      </c>
      <c r="E27" s="61" t="s">
        <v>9</v>
      </c>
      <c r="F27" s="58" t="s">
        <v>306</v>
      </c>
      <c r="G27" s="60">
        <v>1630</v>
      </c>
      <c r="H27" s="58" t="s">
        <v>306</v>
      </c>
      <c r="I27" s="60">
        <v>1630</v>
      </c>
      <c r="J27" s="57" t="s">
        <v>10</v>
      </c>
      <c r="K27" s="66" t="s">
        <v>308</v>
      </c>
    </row>
    <row r="28" spans="1:11" s="15" customFormat="1" ht="90" customHeight="1" x14ac:dyDescent="0.2">
      <c r="A28" s="57">
        <v>19</v>
      </c>
      <c r="B28" s="58" t="s">
        <v>309</v>
      </c>
      <c r="C28" s="59">
        <v>32550</v>
      </c>
      <c r="D28" s="60">
        <v>32550</v>
      </c>
      <c r="E28" s="61" t="s">
        <v>9</v>
      </c>
      <c r="F28" s="59" t="s">
        <v>75</v>
      </c>
      <c r="G28" s="60">
        <v>32550</v>
      </c>
      <c r="H28" s="59" t="s">
        <v>75</v>
      </c>
      <c r="I28" s="60">
        <v>32550</v>
      </c>
      <c r="J28" s="57" t="s">
        <v>10</v>
      </c>
      <c r="K28" s="66" t="s">
        <v>310</v>
      </c>
    </row>
    <row r="29" spans="1:11" s="15" customFormat="1" ht="96.75" customHeight="1" x14ac:dyDescent="0.2">
      <c r="A29" s="4" t="s">
        <v>0</v>
      </c>
      <c r="B29" s="4" t="s">
        <v>1</v>
      </c>
      <c r="C29" s="14" t="s">
        <v>8</v>
      </c>
      <c r="D29" s="14" t="s">
        <v>2</v>
      </c>
      <c r="E29" s="4" t="s">
        <v>3</v>
      </c>
      <c r="F29" s="88" t="s">
        <v>4</v>
      </c>
      <c r="G29" s="88"/>
      <c r="H29" s="88" t="s">
        <v>5</v>
      </c>
      <c r="I29" s="88"/>
      <c r="J29" s="4" t="s">
        <v>6</v>
      </c>
      <c r="K29" s="5" t="s">
        <v>7</v>
      </c>
    </row>
    <row r="30" spans="1:11" s="15" customFormat="1" ht="90" customHeight="1" x14ac:dyDescent="0.2">
      <c r="A30" s="57">
        <v>20</v>
      </c>
      <c r="B30" s="58" t="s">
        <v>312</v>
      </c>
      <c r="C30" s="59">
        <v>25610</v>
      </c>
      <c r="D30" s="60">
        <v>25610</v>
      </c>
      <c r="E30" s="61" t="s">
        <v>9</v>
      </c>
      <c r="F30" s="59" t="s">
        <v>75</v>
      </c>
      <c r="G30" s="60">
        <v>25610</v>
      </c>
      <c r="H30" s="59" t="s">
        <v>75</v>
      </c>
      <c r="I30" s="60">
        <v>25610</v>
      </c>
      <c r="J30" s="57" t="s">
        <v>10</v>
      </c>
      <c r="K30" s="66" t="s">
        <v>311</v>
      </c>
    </row>
    <row r="31" spans="1:11" s="15" customFormat="1" ht="90" customHeight="1" x14ac:dyDescent="0.2">
      <c r="A31" s="57">
        <v>21</v>
      </c>
      <c r="B31" s="58" t="s">
        <v>313</v>
      </c>
      <c r="C31" s="59">
        <v>218700</v>
      </c>
      <c r="D31" s="60">
        <v>218700</v>
      </c>
      <c r="E31" s="61" t="s">
        <v>9</v>
      </c>
      <c r="F31" s="59" t="s">
        <v>106</v>
      </c>
      <c r="G31" s="60">
        <v>218700</v>
      </c>
      <c r="H31" s="59" t="s">
        <v>106</v>
      </c>
      <c r="I31" s="60">
        <v>218700</v>
      </c>
      <c r="J31" s="57" t="s">
        <v>10</v>
      </c>
      <c r="K31" s="66" t="s">
        <v>314</v>
      </c>
    </row>
    <row r="32" spans="1:11" s="15" customFormat="1" ht="90" customHeight="1" x14ac:dyDescent="0.2">
      <c r="A32" s="57">
        <v>22</v>
      </c>
      <c r="B32" s="58" t="s">
        <v>316</v>
      </c>
      <c r="C32" s="59">
        <v>218700</v>
      </c>
      <c r="D32" s="60">
        <v>218700</v>
      </c>
      <c r="E32" s="61" t="s">
        <v>9</v>
      </c>
      <c r="F32" s="59" t="s">
        <v>106</v>
      </c>
      <c r="G32" s="60">
        <v>218700</v>
      </c>
      <c r="H32" s="59" t="s">
        <v>106</v>
      </c>
      <c r="I32" s="60">
        <v>218700</v>
      </c>
      <c r="J32" s="57" t="s">
        <v>10</v>
      </c>
      <c r="K32" s="66" t="s">
        <v>315</v>
      </c>
    </row>
  </sheetData>
  <mergeCells count="16">
    <mergeCell ref="A1:K1"/>
    <mergeCell ref="A2:K2"/>
    <mergeCell ref="A4:K4"/>
    <mergeCell ref="F5:G5"/>
    <mergeCell ref="H5:I5"/>
    <mergeCell ref="A3:K3"/>
    <mergeCell ref="F24:G24"/>
    <mergeCell ref="H24:I24"/>
    <mergeCell ref="F29:G29"/>
    <mergeCell ref="H29:I29"/>
    <mergeCell ref="F9:G9"/>
    <mergeCell ref="H9:I9"/>
    <mergeCell ref="F14:G14"/>
    <mergeCell ref="H14:I14"/>
    <mergeCell ref="F19:G19"/>
    <mergeCell ref="H19:I19"/>
  </mergeCells>
  <conditionalFormatting sqref="C1:D1 G1:G3 I1:I3 A2:F2 H2 J2:K2 C3:D3 C5:D32 G5:G32 I5:I32">
    <cfRule type="cellIs" dxfId="4" priority="1" operator="lessThan">
      <formula>0</formula>
    </cfRule>
  </conditionalFormatting>
  <pageMargins left="0.11811023622047245" right="0.11811023622047245" top="0.74803149606299213" bottom="0.74803149606299213" header="0.31496062992125984" footer="0.31496062992125984"/>
  <pageSetup paperSize="9" orientation="landscape" horizontalDpi="4294967293" verticalDpi="0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1A7D1-4500-4B22-A784-4AD1F5BB9BC9}">
  <dimension ref="A1:M20"/>
  <sheetViews>
    <sheetView topLeftCell="A18" workbookViewId="0">
      <selection activeCell="G20" sqref="G20"/>
    </sheetView>
  </sheetViews>
  <sheetFormatPr defaultRowHeight="14.25" x14ac:dyDescent="0.2"/>
  <cols>
    <col min="1" max="1" width="7.375" customWidth="1"/>
    <col min="2" max="2" width="13.625" customWidth="1"/>
    <col min="3" max="3" width="12.375" customWidth="1"/>
    <col min="4" max="4" width="13.125" customWidth="1"/>
    <col min="5" max="5" width="11" customWidth="1"/>
    <col min="6" max="6" width="14.875" customWidth="1"/>
    <col min="7" max="7" width="15.625" customWidth="1"/>
    <col min="8" max="8" width="15.125" customWidth="1"/>
    <col min="9" max="9" width="13" customWidth="1"/>
    <col min="11" max="11" width="11" customWidth="1"/>
  </cols>
  <sheetData>
    <row r="1" spans="1:13" ht="20.25" x14ac:dyDescent="0.2">
      <c r="A1" s="87" t="s">
        <v>47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15"/>
      <c r="M1" s="15"/>
    </row>
    <row r="2" spans="1:13" ht="20.25" x14ac:dyDescent="0.2">
      <c r="A2" s="87" t="s">
        <v>48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15"/>
      <c r="M2" s="15"/>
    </row>
    <row r="3" spans="1:13" ht="20.25" x14ac:dyDescent="0.2">
      <c r="A3" s="87" t="s">
        <v>21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15"/>
      <c r="M3" s="15"/>
    </row>
    <row r="4" spans="1:13" ht="18.75" customHeight="1" x14ac:dyDescent="0.3">
      <c r="A4" s="89" t="s">
        <v>501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15"/>
      <c r="M4" s="15"/>
    </row>
    <row r="5" spans="1:13" ht="121.5" x14ac:dyDescent="0.2">
      <c r="A5" s="4" t="s">
        <v>0</v>
      </c>
      <c r="B5" s="4" t="s">
        <v>1</v>
      </c>
      <c r="C5" s="14" t="s">
        <v>8</v>
      </c>
      <c r="D5" s="14" t="s">
        <v>2</v>
      </c>
      <c r="E5" s="4" t="s">
        <v>3</v>
      </c>
      <c r="F5" s="88" t="s">
        <v>4</v>
      </c>
      <c r="G5" s="88"/>
      <c r="H5" s="88" t="s">
        <v>5</v>
      </c>
      <c r="I5" s="88"/>
      <c r="J5" s="4" t="s">
        <v>6</v>
      </c>
      <c r="K5" s="5" t="s">
        <v>7</v>
      </c>
      <c r="L5" s="16"/>
      <c r="M5" s="16"/>
    </row>
    <row r="6" spans="1:13" s="33" customFormat="1" ht="82.5" x14ac:dyDescent="0.25">
      <c r="A6" s="68">
        <v>1</v>
      </c>
      <c r="B6" s="69" t="s">
        <v>317</v>
      </c>
      <c r="C6" s="70">
        <v>40650</v>
      </c>
      <c r="D6" s="71">
        <v>40650</v>
      </c>
      <c r="E6" s="72" t="s">
        <v>9</v>
      </c>
      <c r="F6" s="70" t="s">
        <v>319</v>
      </c>
      <c r="G6" s="71">
        <v>40650</v>
      </c>
      <c r="H6" s="70" t="s">
        <v>319</v>
      </c>
      <c r="I6" s="71">
        <v>40650</v>
      </c>
      <c r="J6" s="68" t="s">
        <v>10</v>
      </c>
      <c r="K6" s="73" t="s">
        <v>318</v>
      </c>
      <c r="L6" s="34"/>
      <c r="M6" s="34"/>
    </row>
    <row r="7" spans="1:13" s="33" customFormat="1" ht="87.75" customHeight="1" x14ac:dyDescent="0.25">
      <c r="A7" s="68">
        <v>2</v>
      </c>
      <c r="B7" s="69" t="s">
        <v>320</v>
      </c>
      <c r="C7" s="70">
        <v>119136</v>
      </c>
      <c r="D7" s="71">
        <v>119136</v>
      </c>
      <c r="E7" s="72" t="s">
        <v>9</v>
      </c>
      <c r="F7" s="70" t="s">
        <v>75</v>
      </c>
      <c r="G7" s="71">
        <v>119136</v>
      </c>
      <c r="H7" s="70" t="s">
        <v>75</v>
      </c>
      <c r="I7" s="71">
        <v>119136</v>
      </c>
      <c r="J7" s="68" t="s">
        <v>10</v>
      </c>
      <c r="K7" s="73" t="s">
        <v>321</v>
      </c>
      <c r="L7" s="34"/>
      <c r="M7" s="34"/>
    </row>
    <row r="8" spans="1:13" s="33" customFormat="1" ht="82.5" x14ac:dyDescent="0.25">
      <c r="A8" s="68">
        <v>3</v>
      </c>
      <c r="B8" s="69" t="s">
        <v>323</v>
      </c>
      <c r="C8" s="70">
        <v>600</v>
      </c>
      <c r="D8" s="71">
        <v>600</v>
      </c>
      <c r="E8" s="72" t="s">
        <v>9</v>
      </c>
      <c r="F8" s="70" t="s">
        <v>99</v>
      </c>
      <c r="G8" s="71">
        <v>600</v>
      </c>
      <c r="H8" s="70" t="s">
        <v>99</v>
      </c>
      <c r="I8" s="71">
        <v>600</v>
      </c>
      <c r="J8" s="68" t="s">
        <v>10</v>
      </c>
      <c r="K8" s="73" t="s">
        <v>322</v>
      </c>
      <c r="L8" s="34"/>
      <c r="M8" s="34"/>
    </row>
    <row r="9" spans="1:13" s="33" customFormat="1" ht="121.5" x14ac:dyDescent="0.25">
      <c r="A9" s="4" t="s">
        <v>0</v>
      </c>
      <c r="B9" s="4" t="s">
        <v>1</v>
      </c>
      <c r="C9" s="14" t="s">
        <v>8</v>
      </c>
      <c r="D9" s="14" t="s">
        <v>2</v>
      </c>
      <c r="E9" s="4" t="s">
        <v>3</v>
      </c>
      <c r="F9" s="88" t="s">
        <v>4</v>
      </c>
      <c r="G9" s="88"/>
      <c r="H9" s="88" t="s">
        <v>5</v>
      </c>
      <c r="I9" s="88"/>
      <c r="J9" s="4" t="s">
        <v>6</v>
      </c>
      <c r="K9" s="5" t="s">
        <v>7</v>
      </c>
      <c r="L9" s="34"/>
      <c r="M9" s="34"/>
    </row>
    <row r="10" spans="1:13" s="33" customFormat="1" ht="82.5" x14ac:dyDescent="0.25">
      <c r="A10" s="68">
        <v>4</v>
      </c>
      <c r="B10" s="69" t="s">
        <v>324</v>
      </c>
      <c r="C10" s="70">
        <v>15000</v>
      </c>
      <c r="D10" s="71">
        <v>15000</v>
      </c>
      <c r="E10" s="72" t="s">
        <v>9</v>
      </c>
      <c r="F10" s="70" t="s">
        <v>295</v>
      </c>
      <c r="G10" s="71">
        <v>15000</v>
      </c>
      <c r="H10" s="70" t="s">
        <v>295</v>
      </c>
      <c r="I10" s="71">
        <v>15000</v>
      </c>
      <c r="J10" s="68" t="s">
        <v>10</v>
      </c>
      <c r="K10" s="73" t="s">
        <v>325</v>
      </c>
      <c r="L10" s="34"/>
      <c r="M10" s="34"/>
    </row>
    <row r="11" spans="1:13" s="33" customFormat="1" ht="82.5" x14ac:dyDescent="0.25">
      <c r="A11" s="68">
        <v>5</v>
      </c>
      <c r="B11" s="69" t="s">
        <v>329</v>
      </c>
      <c r="C11" s="70">
        <v>13067.12</v>
      </c>
      <c r="D11" s="71">
        <v>13067.12</v>
      </c>
      <c r="E11" s="72" t="s">
        <v>9</v>
      </c>
      <c r="F11" s="70" t="s">
        <v>328</v>
      </c>
      <c r="G11" s="71">
        <v>13067</v>
      </c>
      <c r="H11" s="70" t="s">
        <v>328</v>
      </c>
      <c r="I11" s="71">
        <v>13067.12</v>
      </c>
      <c r="J11" s="68" t="s">
        <v>10</v>
      </c>
      <c r="K11" s="73" t="s">
        <v>326</v>
      </c>
      <c r="L11" s="34"/>
      <c r="M11" s="34"/>
    </row>
    <row r="12" spans="1:13" s="33" customFormat="1" ht="82.5" x14ac:dyDescent="0.25">
      <c r="A12" s="68">
        <v>6</v>
      </c>
      <c r="B12" s="69" t="s">
        <v>330</v>
      </c>
      <c r="C12" s="70">
        <v>52900.71</v>
      </c>
      <c r="D12" s="71">
        <v>52900.71</v>
      </c>
      <c r="E12" s="72" t="s">
        <v>9</v>
      </c>
      <c r="F12" s="70" t="s">
        <v>328</v>
      </c>
      <c r="G12" s="71">
        <v>52900.71</v>
      </c>
      <c r="H12" s="70" t="s">
        <v>328</v>
      </c>
      <c r="I12" s="71">
        <v>52900.71</v>
      </c>
      <c r="J12" s="68" t="s">
        <v>10</v>
      </c>
      <c r="K12" s="73" t="s">
        <v>327</v>
      </c>
      <c r="L12" s="34"/>
      <c r="M12" s="34"/>
    </row>
    <row r="13" spans="1:13" s="33" customFormat="1" ht="82.5" x14ac:dyDescent="0.25">
      <c r="A13" s="68">
        <v>7</v>
      </c>
      <c r="B13" s="69" t="s">
        <v>329</v>
      </c>
      <c r="C13" s="70">
        <v>114732.75</v>
      </c>
      <c r="D13" s="71">
        <v>114732.75</v>
      </c>
      <c r="E13" s="72" t="s">
        <v>9</v>
      </c>
      <c r="F13" s="70" t="s">
        <v>328</v>
      </c>
      <c r="G13" s="71">
        <v>114732.75</v>
      </c>
      <c r="H13" s="70" t="s">
        <v>328</v>
      </c>
      <c r="I13" s="71">
        <v>114732.75</v>
      </c>
      <c r="J13" s="68" t="s">
        <v>10</v>
      </c>
      <c r="K13" s="73" t="s">
        <v>331</v>
      </c>
      <c r="L13" s="34"/>
      <c r="M13" s="34"/>
    </row>
    <row r="14" spans="1:13" s="33" customFormat="1" ht="121.5" x14ac:dyDescent="0.25">
      <c r="A14" s="4" t="s">
        <v>0</v>
      </c>
      <c r="B14" s="4" t="s">
        <v>1</v>
      </c>
      <c r="C14" s="14" t="s">
        <v>8</v>
      </c>
      <c r="D14" s="14" t="s">
        <v>2</v>
      </c>
      <c r="E14" s="4" t="s">
        <v>3</v>
      </c>
      <c r="F14" s="88" t="s">
        <v>4</v>
      </c>
      <c r="G14" s="88"/>
      <c r="H14" s="88" t="s">
        <v>5</v>
      </c>
      <c r="I14" s="88"/>
      <c r="J14" s="4" t="s">
        <v>6</v>
      </c>
      <c r="K14" s="5" t="s">
        <v>7</v>
      </c>
      <c r="L14" s="34"/>
      <c r="M14" s="34"/>
    </row>
    <row r="15" spans="1:13" s="33" customFormat="1" ht="82.5" x14ac:dyDescent="0.25">
      <c r="A15" s="68">
        <v>8</v>
      </c>
      <c r="B15" s="69" t="s">
        <v>332</v>
      </c>
      <c r="C15" s="70">
        <v>600</v>
      </c>
      <c r="D15" s="71">
        <v>600</v>
      </c>
      <c r="E15" s="72" t="s">
        <v>9</v>
      </c>
      <c r="F15" s="70" t="s">
        <v>99</v>
      </c>
      <c r="G15" s="71">
        <v>600</v>
      </c>
      <c r="H15" s="70" t="s">
        <v>99</v>
      </c>
      <c r="I15" s="71">
        <v>600</v>
      </c>
      <c r="J15" s="68" t="s">
        <v>10</v>
      </c>
      <c r="K15" s="73" t="s">
        <v>333</v>
      </c>
      <c r="L15" s="34"/>
      <c r="M15" s="34"/>
    </row>
    <row r="16" spans="1:13" s="33" customFormat="1" ht="82.5" x14ac:dyDescent="0.25">
      <c r="A16" s="68">
        <v>9</v>
      </c>
      <c r="B16" s="69" t="s">
        <v>334</v>
      </c>
      <c r="C16" s="70">
        <v>1900</v>
      </c>
      <c r="D16" s="71">
        <v>1900</v>
      </c>
      <c r="E16" s="72" t="s">
        <v>9</v>
      </c>
      <c r="F16" s="70" t="s">
        <v>99</v>
      </c>
      <c r="G16" s="71">
        <v>1900</v>
      </c>
      <c r="H16" s="70" t="s">
        <v>99</v>
      </c>
      <c r="I16" s="71">
        <v>1900</v>
      </c>
      <c r="J16" s="68" t="s">
        <v>10</v>
      </c>
      <c r="K16" s="73" t="s">
        <v>335</v>
      </c>
      <c r="L16" s="34"/>
      <c r="M16" s="34"/>
    </row>
    <row r="17" spans="1:13" s="33" customFormat="1" ht="82.5" x14ac:dyDescent="0.25">
      <c r="A17" s="68">
        <v>10</v>
      </c>
      <c r="B17" s="69" t="s">
        <v>336</v>
      </c>
      <c r="C17" s="70">
        <v>4000</v>
      </c>
      <c r="D17" s="71">
        <v>4000</v>
      </c>
      <c r="E17" s="72" t="s">
        <v>9</v>
      </c>
      <c r="F17" s="70" t="s">
        <v>75</v>
      </c>
      <c r="G17" s="71">
        <v>4000</v>
      </c>
      <c r="H17" s="70" t="s">
        <v>75</v>
      </c>
      <c r="I17" s="71">
        <v>4000</v>
      </c>
      <c r="J17" s="68" t="s">
        <v>10</v>
      </c>
      <c r="K17" s="73" t="s">
        <v>337</v>
      </c>
      <c r="L17" s="34"/>
      <c r="M17" s="34"/>
    </row>
    <row r="18" spans="1:13" s="33" customFormat="1" ht="82.5" x14ac:dyDescent="0.25">
      <c r="A18" s="68">
        <v>11</v>
      </c>
      <c r="B18" s="69" t="s">
        <v>339</v>
      </c>
      <c r="C18" s="70">
        <v>11400</v>
      </c>
      <c r="D18" s="71">
        <v>11400</v>
      </c>
      <c r="E18" s="72" t="s">
        <v>9</v>
      </c>
      <c r="F18" s="70" t="s">
        <v>106</v>
      </c>
      <c r="G18" s="71">
        <v>11400</v>
      </c>
      <c r="H18" s="70" t="s">
        <v>106</v>
      </c>
      <c r="I18" s="71">
        <v>11400</v>
      </c>
      <c r="J18" s="68" t="s">
        <v>10</v>
      </c>
      <c r="K18" s="73" t="s">
        <v>338</v>
      </c>
      <c r="L18" s="34"/>
      <c r="M18" s="34"/>
    </row>
    <row r="19" spans="1:13" s="33" customFormat="1" ht="121.5" x14ac:dyDescent="0.25">
      <c r="A19" s="4" t="s">
        <v>0</v>
      </c>
      <c r="B19" s="4" t="s">
        <v>1</v>
      </c>
      <c r="C19" s="14" t="s">
        <v>8</v>
      </c>
      <c r="D19" s="14" t="s">
        <v>2</v>
      </c>
      <c r="E19" s="4" t="s">
        <v>3</v>
      </c>
      <c r="F19" s="88" t="s">
        <v>4</v>
      </c>
      <c r="G19" s="88"/>
      <c r="H19" s="88" t="s">
        <v>5</v>
      </c>
      <c r="I19" s="88"/>
      <c r="J19" s="4" t="s">
        <v>6</v>
      </c>
      <c r="K19" s="5" t="s">
        <v>7</v>
      </c>
      <c r="L19" s="34"/>
      <c r="M19" s="34"/>
    </row>
    <row r="20" spans="1:13" s="33" customFormat="1" ht="82.5" x14ac:dyDescent="0.25">
      <c r="A20" s="68">
        <v>12</v>
      </c>
      <c r="B20" s="69" t="s">
        <v>340</v>
      </c>
      <c r="C20" s="70">
        <v>11400</v>
      </c>
      <c r="D20" s="71">
        <v>11400</v>
      </c>
      <c r="E20" s="72" t="s">
        <v>9</v>
      </c>
      <c r="F20" s="70" t="s">
        <v>106</v>
      </c>
      <c r="G20" s="71">
        <v>11400</v>
      </c>
      <c r="H20" s="70" t="s">
        <v>106</v>
      </c>
      <c r="I20" s="71">
        <v>11400</v>
      </c>
      <c r="J20" s="68" t="s">
        <v>10</v>
      </c>
      <c r="K20" s="73" t="s">
        <v>341</v>
      </c>
      <c r="L20" s="34"/>
      <c r="M20" s="34"/>
    </row>
  </sheetData>
  <mergeCells count="12">
    <mergeCell ref="A1:K1"/>
    <mergeCell ref="A2:K2"/>
    <mergeCell ref="A3:K3"/>
    <mergeCell ref="F5:G5"/>
    <mergeCell ref="H5:I5"/>
    <mergeCell ref="A4:K4"/>
    <mergeCell ref="F9:G9"/>
    <mergeCell ref="H9:I9"/>
    <mergeCell ref="F14:G14"/>
    <mergeCell ref="H14:I14"/>
    <mergeCell ref="F19:G19"/>
    <mergeCell ref="H19:I19"/>
  </mergeCells>
  <conditionalFormatting sqref="C1:D1 G1:G3 I1:I3 A2:F3 H2:H3 J2:K3 C5:D20 G5:G20 I5:I20">
    <cfRule type="cellIs" dxfId="3" priority="1" operator="lessThan">
      <formula>0</formula>
    </cfRule>
  </conditionalFormatting>
  <pageMargins left="0.11811023622047245" right="0.11811023622047245" top="0.74803149606299213" bottom="0.74803149606299213" header="0.31496062992125984" footer="0.31496062992125984"/>
  <pageSetup paperSize="9" orientation="landscape" horizontalDpi="4294967293" verticalDpi="0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C59E3-460A-4739-A4FB-B05562F21569}">
  <dimension ref="A1:K23"/>
  <sheetViews>
    <sheetView topLeftCell="A27" workbookViewId="0">
      <selection activeCell="F20" sqref="F20"/>
    </sheetView>
  </sheetViews>
  <sheetFormatPr defaultRowHeight="14.25" x14ac:dyDescent="0.2"/>
  <cols>
    <col min="2" max="2" width="14.5" customWidth="1"/>
    <col min="3" max="3" width="12.5" customWidth="1"/>
    <col min="4" max="4" width="11.875" customWidth="1"/>
    <col min="5" max="5" width="10" customWidth="1"/>
    <col min="6" max="6" width="14.375" customWidth="1"/>
    <col min="7" max="7" width="11.75" customWidth="1"/>
    <col min="8" max="8" width="13.625" customWidth="1"/>
    <col min="9" max="9" width="12.25" customWidth="1"/>
    <col min="10" max="10" width="11" customWidth="1"/>
    <col min="11" max="11" width="12" customWidth="1"/>
  </cols>
  <sheetData>
    <row r="1" spans="1:11" s="15" customFormat="1" ht="20.25" x14ac:dyDescent="0.2">
      <c r="A1" s="87" t="s">
        <v>47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1" s="15" customFormat="1" ht="20.25" x14ac:dyDescent="0.2">
      <c r="A2" s="87" t="s">
        <v>48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s="15" customFormat="1" ht="20.25" x14ac:dyDescent="0.2">
      <c r="A3" s="87" t="s">
        <v>21</v>
      </c>
      <c r="B3" s="87"/>
      <c r="C3" s="87"/>
      <c r="D3" s="87"/>
      <c r="E3" s="87"/>
      <c r="F3" s="87"/>
      <c r="G3" s="87"/>
      <c r="H3" s="87"/>
      <c r="I3" s="87"/>
      <c r="J3" s="87"/>
      <c r="K3" s="87"/>
    </row>
    <row r="4" spans="1:11" s="15" customFormat="1" ht="20.25" customHeight="1" x14ac:dyDescent="0.3">
      <c r="A4" s="89" t="s">
        <v>503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11" s="16" customFormat="1" ht="101.25" x14ac:dyDescent="0.2">
      <c r="A5" s="4" t="s">
        <v>0</v>
      </c>
      <c r="B5" s="4" t="s">
        <v>1</v>
      </c>
      <c r="C5" s="14" t="s">
        <v>8</v>
      </c>
      <c r="D5" s="14" t="s">
        <v>2</v>
      </c>
      <c r="E5" s="4" t="s">
        <v>3</v>
      </c>
      <c r="F5" s="88" t="s">
        <v>4</v>
      </c>
      <c r="G5" s="88"/>
      <c r="H5" s="88" t="s">
        <v>5</v>
      </c>
      <c r="I5" s="88"/>
      <c r="J5" s="4" t="s">
        <v>6</v>
      </c>
      <c r="K5" s="5" t="s">
        <v>7</v>
      </c>
    </row>
    <row r="6" spans="1:11" s="77" customFormat="1" ht="84.95" customHeight="1" x14ac:dyDescent="0.25">
      <c r="A6" s="68">
        <v>1</v>
      </c>
      <c r="B6" s="70" t="s">
        <v>20</v>
      </c>
      <c r="C6" s="74">
        <v>10000</v>
      </c>
      <c r="D6" s="75">
        <v>10000</v>
      </c>
      <c r="E6" s="72" t="s">
        <v>9</v>
      </c>
      <c r="F6" s="70" t="s">
        <v>75</v>
      </c>
      <c r="G6" s="71">
        <v>10000</v>
      </c>
      <c r="H6" s="70" t="s">
        <v>75</v>
      </c>
      <c r="I6" s="71">
        <v>10000</v>
      </c>
      <c r="J6" s="68" t="s">
        <v>10</v>
      </c>
      <c r="K6" s="76" t="s">
        <v>342</v>
      </c>
    </row>
    <row r="7" spans="1:11" s="77" customFormat="1" ht="84.95" customHeight="1" x14ac:dyDescent="0.25">
      <c r="A7" s="68">
        <v>2</v>
      </c>
      <c r="B7" s="70" t="s">
        <v>343</v>
      </c>
      <c r="C7" s="74">
        <v>40275</v>
      </c>
      <c r="D7" s="75">
        <v>40275</v>
      </c>
      <c r="E7" s="72" t="s">
        <v>9</v>
      </c>
      <c r="F7" s="70" t="s">
        <v>75</v>
      </c>
      <c r="G7" s="71">
        <v>40275</v>
      </c>
      <c r="H7" s="70" t="s">
        <v>75</v>
      </c>
      <c r="I7" s="71">
        <v>40275</v>
      </c>
      <c r="J7" s="68" t="s">
        <v>10</v>
      </c>
      <c r="K7" s="76" t="s">
        <v>344</v>
      </c>
    </row>
    <row r="8" spans="1:11" s="77" customFormat="1" ht="84.95" customHeight="1" x14ac:dyDescent="0.25">
      <c r="A8" s="68">
        <v>3</v>
      </c>
      <c r="B8" s="70" t="s">
        <v>345</v>
      </c>
      <c r="C8" s="74">
        <v>1650</v>
      </c>
      <c r="D8" s="75">
        <v>1650</v>
      </c>
      <c r="E8" s="72" t="s">
        <v>9</v>
      </c>
      <c r="F8" s="70" t="s">
        <v>75</v>
      </c>
      <c r="G8" s="71">
        <v>1650</v>
      </c>
      <c r="H8" s="70" t="s">
        <v>75</v>
      </c>
      <c r="I8" s="71">
        <v>1650</v>
      </c>
      <c r="J8" s="68" t="s">
        <v>10</v>
      </c>
      <c r="K8" s="76" t="s">
        <v>346</v>
      </c>
    </row>
    <row r="9" spans="1:11" s="77" customFormat="1" ht="98.25" customHeight="1" x14ac:dyDescent="0.25">
      <c r="A9" s="4" t="s">
        <v>0</v>
      </c>
      <c r="B9" s="4" t="s">
        <v>1</v>
      </c>
      <c r="C9" s="14" t="s">
        <v>8</v>
      </c>
      <c r="D9" s="14" t="s">
        <v>2</v>
      </c>
      <c r="E9" s="4" t="s">
        <v>3</v>
      </c>
      <c r="F9" s="88" t="s">
        <v>4</v>
      </c>
      <c r="G9" s="88"/>
      <c r="H9" s="88" t="s">
        <v>5</v>
      </c>
      <c r="I9" s="88"/>
      <c r="J9" s="4" t="s">
        <v>6</v>
      </c>
      <c r="K9" s="5" t="s">
        <v>7</v>
      </c>
    </row>
    <row r="10" spans="1:11" s="77" customFormat="1" ht="84.95" customHeight="1" x14ac:dyDescent="0.25">
      <c r="A10" s="68">
        <v>4</v>
      </c>
      <c r="B10" s="70" t="s">
        <v>347</v>
      </c>
      <c r="C10" s="74">
        <v>26000</v>
      </c>
      <c r="D10" s="75">
        <v>26000</v>
      </c>
      <c r="E10" s="72" t="s">
        <v>9</v>
      </c>
      <c r="F10" s="70" t="s">
        <v>348</v>
      </c>
      <c r="G10" s="71">
        <v>26000</v>
      </c>
      <c r="H10" s="70" t="s">
        <v>22</v>
      </c>
      <c r="I10" s="71">
        <v>26000</v>
      </c>
      <c r="J10" s="68" t="s">
        <v>10</v>
      </c>
      <c r="K10" s="76" t="s">
        <v>349</v>
      </c>
    </row>
    <row r="11" spans="1:11" s="77" customFormat="1" ht="84.95" customHeight="1" x14ac:dyDescent="0.25">
      <c r="A11" s="68">
        <v>5</v>
      </c>
      <c r="B11" s="70" t="s">
        <v>350</v>
      </c>
      <c r="C11" s="74">
        <v>576</v>
      </c>
      <c r="D11" s="75">
        <v>576</v>
      </c>
      <c r="E11" s="72" t="s">
        <v>9</v>
      </c>
      <c r="F11" s="70" t="s">
        <v>99</v>
      </c>
      <c r="G11" s="71">
        <v>576</v>
      </c>
      <c r="H11" s="70" t="s">
        <v>27</v>
      </c>
      <c r="I11" s="71">
        <v>39700</v>
      </c>
      <c r="J11" s="68" t="s">
        <v>10</v>
      </c>
      <c r="K11" s="76" t="s">
        <v>352</v>
      </c>
    </row>
    <row r="12" spans="1:11" s="77" customFormat="1" ht="84.95" customHeight="1" x14ac:dyDescent="0.25">
      <c r="A12" s="68">
        <v>6</v>
      </c>
      <c r="B12" s="70" t="s">
        <v>351</v>
      </c>
      <c r="C12" s="74">
        <v>21510</v>
      </c>
      <c r="D12" s="75">
        <v>21510</v>
      </c>
      <c r="E12" s="72" t="s">
        <v>9</v>
      </c>
      <c r="F12" s="70" t="s">
        <v>75</v>
      </c>
      <c r="G12" s="71">
        <v>21510</v>
      </c>
      <c r="H12" s="70" t="s">
        <v>75</v>
      </c>
      <c r="I12" s="71">
        <v>21510</v>
      </c>
      <c r="J12" s="68" t="s">
        <v>10</v>
      </c>
      <c r="K12" s="76" t="s">
        <v>353</v>
      </c>
    </row>
    <row r="13" spans="1:11" s="77" customFormat="1" ht="84.95" customHeight="1" x14ac:dyDescent="0.25">
      <c r="A13" s="68">
        <v>7</v>
      </c>
      <c r="B13" s="70" t="s">
        <v>355</v>
      </c>
      <c r="C13" s="74">
        <v>301168</v>
      </c>
      <c r="D13" s="75">
        <v>301168</v>
      </c>
      <c r="E13" s="72" t="s">
        <v>9</v>
      </c>
      <c r="F13" s="70" t="s">
        <v>75</v>
      </c>
      <c r="G13" s="71">
        <v>301168</v>
      </c>
      <c r="H13" s="70" t="s">
        <v>75</v>
      </c>
      <c r="I13" s="71">
        <v>301168</v>
      </c>
      <c r="J13" s="68" t="s">
        <v>10</v>
      </c>
      <c r="K13" s="76" t="s">
        <v>354</v>
      </c>
    </row>
    <row r="14" spans="1:11" s="77" customFormat="1" ht="97.5" customHeight="1" x14ac:dyDescent="0.25">
      <c r="A14" s="4" t="s">
        <v>0</v>
      </c>
      <c r="B14" s="4" t="s">
        <v>1</v>
      </c>
      <c r="C14" s="14" t="s">
        <v>8</v>
      </c>
      <c r="D14" s="14" t="s">
        <v>2</v>
      </c>
      <c r="E14" s="4" t="s">
        <v>3</v>
      </c>
      <c r="F14" s="88" t="s">
        <v>4</v>
      </c>
      <c r="G14" s="88"/>
      <c r="H14" s="88" t="s">
        <v>5</v>
      </c>
      <c r="I14" s="88"/>
      <c r="J14" s="4" t="s">
        <v>6</v>
      </c>
      <c r="K14" s="5" t="s">
        <v>7</v>
      </c>
    </row>
    <row r="15" spans="1:11" s="77" customFormat="1" ht="84.95" customHeight="1" x14ac:dyDescent="0.25">
      <c r="A15" s="68">
        <v>8</v>
      </c>
      <c r="B15" s="70" t="s">
        <v>356</v>
      </c>
      <c r="C15" s="74">
        <v>67200</v>
      </c>
      <c r="D15" s="75">
        <v>67200</v>
      </c>
      <c r="E15" s="72" t="s">
        <v>9</v>
      </c>
      <c r="F15" s="70" t="s">
        <v>75</v>
      </c>
      <c r="G15" s="71">
        <v>67200</v>
      </c>
      <c r="H15" s="70" t="s">
        <v>75</v>
      </c>
      <c r="I15" s="71">
        <v>67200</v>
      </c>
      <c r="J15" s="68" t="s">
        <v>10</v>
      </c>
      <c r="K15" s="76" t="s">
        <v>357</v>
      </c>
    </row>
    <row r="16" spans="1:11" s="77" customFormat="1" ht="84.95" customHeight="1" x14ac:dyDescent="0.25">
      <c r="A16" s="68">
        <v>9</v>
      </c>
      <c r="B16" s="70" t="s">
        <v>361</v>
      </c>
      <c r="C16" s="74">
        <v>18000</v>
      </c>
      <c r="D16" s="75">
        <v>18000</v>
      </c>
      <c r="E16" s="72" t="s">
        <v>9</v>
      </c>
      <c r="F16" s="70" t="s">
        <v>25</v>
      </c>
      <c r="G16" s="71">
        <v>18000</v>
      </c>
      <c r="H16" s="70" t="s">
        <v>359</v>
      </c>
      <c r="I16" s="71">
        <v>18000</v>
      </c>
      <c r="J16" s="68" t="s">
        <v>10</v>
      </c>
      <c r="K16" s="76" t="s">
        <v>358</v>
      </c>
    </row>
    <row r="17" spans="1:11" s="77" customFormat="1" ht="84.95" customHeight="1" x14ac:dyDescent="0.25">
      <c r="A17" s="68">
        <v>10</v>
      </c>
      <c r="B17" s="69" t="s">
        <v>362</v>
      </c>
      <c r="C17" s="70">
        <v>24600</v>
      </c>
      <c r="D17" s="71">
        <v>24600</v>
      </c>
      <c r="E17" s="72" t="s">
        <v>9</v>
      </c>
      <c r="F17" s="70" t="s">
        <v>286</v>
      </c>
      <c r="G17" s="71">
        <v>24600</v>
      </c>
      <c r="H17" s="70" t="s">
        <v>286</v>
      </c>
      <c r="I17" s="71">
        <v>24600</v>
      </c>
      <c r="J17" s="68" t="s">
        <v>10</v>
      </c>
      <c r="K17" s="76" t="s">
        <v>360</v>
      </c>
    </row>
    <row r="18" spans="1:11" s="77" customFormat="1" ht="84.95" customHeight="1" x14ac:dyDescent="0.25">
      <c r="A18" s="68">
        <v>11</v>
      </c>
      <c r="B18" s="70" t="s">
        <v>363</v>
      </c>
      <c r="C18" s="74">
        <v>3000</v>
      </c>
      <c r="D18" s="75">
        <v>3000</v>
      </c>
      <c r="E18" s="72" t="s">
        <v>9</v>
      </c>
      <c r="F18" s="70" t="s">
        <v>99</v>
      </c>
      <c r="G18" s="71">
        <v>3000</v>
      </c>
      <c r="H18" s="70" t="s">
        <v>99</v>
      </c>
      <c r="I18" s="71">
        <v>3000</v>
      </c>
      <c r="J18" s="68" t="s">
        <v>10</v>
      </c>
      <c r="K18" s="76" t="s">
        <v>364</v>
      </c>
    </row>
    <row r="19" spans="1:11" s="77" customFormat="1" ht="102" customHeight="1" x14ac:dyDescent="0.25">
      <c r="A19" s="4" t="s">
        <v>0</v>
      </c>
      <c r="B19" s="4" t="s">
        <v>1</v>
      </c>
      <c r="C19" s="14" t="s">
        <v>8</v>
      </c>
      <c r="D19" s="14" t="s">
        <v>2</v>
      </c>
      <c r="E19" s="4" t="s">
        <v>3</v>
      </c>
      <c r="F19" s="88" t="s">
        <v>4</v>
      </c>
      <c r="G19" s="88"/>
      <c r="H19" s="88" t="s">
        <v>5</v>
      </c>
      <c r="I19" s="88"/>
      <c r="J19" s="4" t="s">
        <v>6</v>
      </c>
      <c r="K19" s="5" t="s">
        <v>7</v>
      </c>
    </row>
    <row r="20" spans="1:11" s="77" customFormat="1" ht="84.95" customHeight="1" x14ac:dyDescent="0.25">
      <c r="A20" s="68">
        <v>12</v>
      </c>
      <c r="B20" s="70" t="s">
        <v>365</v>
      </c>
      <c r="C20" s="74">
        <v>493300</v>
      </c>
      <c r="D20" s="75">
        <v>493300</v>
      </c>
      <c r="E20" s="72" t="s">
        <v>9</v>
      </c>
      <c r="F20" s="70" t="s">
        <v>286</v>
      </c>
      <c r="G20" s="71">
        <v>493300</v>
      </c>
      <c r="H20" s="70" t="s">
        <v>286</v>
      </c>
      <c r="I20" s="71">
        <v>493300</v>
      </c>
      <c r="J20" s="68" t="s">
        <v>10</v>
      </c>
      <c r="K20" s="76" t="s">
        <v>366</v>
      </c>
    </row>
    <row r="21" spans="1:11" s="77" customFormat="1" ht="84.95" customHeight="1" x14ac:dyDescent="0.25">
      <c r="A21" s="68">
        <v>13</v>
      </c>
      <c r="B21" s="70" t="s">
        <v>367</v>
      </c>
      <c r="C21" s="74">
        <v>282000</v>
      </c>
      <c r="D21" s="75">
        <v>83690.05</v>
      </c>
      <c r="E21" s="72" t="s">
        <v>9</v>
      </c>
      <c r="F21" s="70" t="s">
        <v>286</v>
      </c>
      <c r="G21" s="71">
        <v>83690.05</v>
      </c>
      <c r="H21" s="70" t="s">
        <v>286</v>
      </c>
      <c r="I21" s="71">
        <v>83690.05</v>
      </c>
      <c r="J21" s="68" t="s">
        <v>10</v>
      </c>
      <c r="K21" s="76" t="s">
        <v>369</v>
      </c>
    </row>
    <row r="22" spans="1:11" s="77" customFormat="1" ht="84.95" customHeight="1" x14ac:dyDescent="0.25">
      <c r="A22" s="68">
        <v>14</v>
      </c>
      <c r="B22" s="70" t="s">
        <v>368</v>
      </c>
      <c r="C22" s="74">
        <v>67200</v>
      </c>
      <c r="D22" s="75">
        <v>67200</v>
      </c>
      <c r="E22" s="75" t="s">
        <v>9</v>
      </c>
      <c r="F22" s="70" t="s">
        <v>75</v>
      </c>
      <c r="G22" s="71">
        <v>67200</v>
      </c>
      <c r="H22" s="70" t="s">
        <v>75</v>
      </c>
      <c r="I22" s="71">
        <v>67200</v>
      </c>
      <c r="J22" s="68" t="s">
        <v>10</v>
      </c>
      <c r="K22" s="76" t="s">
        <v>370</v>
      </c>
    </row>
    <row r="23" spans="1:11" s="77" customFormat="1" ht="84.95" customHeight="1" x14ac:dyDescent="0.25">
      <c r="A23" s="68">
        <v>15</v>
      </c>
      <c r="B23" s="70" t="s">
        <v>371</v>
      </c>
      <c r="C23" s="74">
        <v>4200</v>
      </c>
      <c r="D23" s="75">
        <v>4200</v>
      </c>
      <c r="E23" s="75" t="s">
        <v>9</v>
      </c>
      <c r="F23" s="70" t="s">
        <v>374</v>
      </c>
      <c r="G23" s="71">
        <v>4200</v>
      </c>
      <c r="H23" s="70" t="s">
        <v>374</v>
      </c>
      <c r="I23" s="71">
        <v>4200</v>
      </c>
      <c r="J23" s="68" t="s">
        <v>10</v>
      </c>
      <c r="K23" s="76" t="s">
        <v>372</v>
      </c>
    </row>
  </sheetData>
  <mergeCells count="12">
    <mergeCell ref="F9:G9"/>
    <mergeCell ref="H9:I9"/>
    <mergeCell ref="F14:G14"/>
    <mergeCell ref="H14:I14"/>
    <mergeCell ref="F19:G19"/>
    <mergeCell ref="H19:I19"/>
    <mergeCell ref="A1:K1"/>
    <mergeCell ref="A2:K2"/>
    <mergeCell ref="A4:K4"/>
    <mergeCell ref="F5:G5"/>
    <mergeCell ref="H5:I5"/>
    <mergeCell ref="A3:K3"/>
  </mergeCells>
  <conditionalFormatting sqref="C1:D1 G1:G3 I1:I3 A2:F2 H2 J2:K2 C3:D3 C5:D23 G5:G23 I5:I23">
    <cfRule type="cellIs" dxfId="2" priority="1" operator="lessThan">
      <formula>0</formula>
    </cfRule>
  </conditionalFormatting>
  <pageMargins left="0.11811023622047245" right="0.11811023622047245" top="0.74803149606299213" bottom="0.74803149606299213" header="0.31496062992125984" footer="0.31496062992125984"/>
  <pageSetup paperSize="9" orientation="landscape" horizontalDpi="4294967293" verticalDpi="0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B09A5-5BE8-49CE-81FA-E42B97BFB43C}">
  <dimension ref="A1:K29"/>
  <sheetViews>
    <sheetView topLeftCell="A31" workbookViewId="0">
      <selection activeCell="A23" sqref="A23:K23"/>
    </sheetView>
  </sheetViews>
  <sheetFormatPr defaultRowHeight="14.25" x14ac:dyDescent="0.2"/>
  <cols>
    <col min="2" max="2" width="14.125" customWidth="1"/>
    <col min="3" max="4" width="13.125" customWidth="1"/>
    <col min="5" max="5" width="12.5" customWidth="1"/>
    <col min="6" max="6" width="14.125" customWidth="1"/>
    <col min="7" max="7" width="11.75" customWidth="1"/>
    <col min="8" max="8" width="14.75" customWidth="1"/>
    <col min="9" max="9" width="12" customWidth="1"/>
    <col min="10" max="10" width="11.25" customWidth="1"/>
    <col min="11" max="11" width="9.875" customWidth="1"/>
  </cols>
  <sheetData>
    <row r="1" spans="1:11" s="15" customFormat="1" ht="20.25" x14ac:dyDescent="0.2">
      <c r="A1" s="87" t="s">
        <v>47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1" s="15" customFormat="1" ht="20.25" x14ac:dyDescent="0.2">
      <c r="A2" s="87" t="s">
        <v>48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s="15" customFormat="1" ht="20.25" x14ac:dyDescent="0.2">
      <c r="A3" s="87" t="s">
        <v>21</v>
      </c>
      <c r="B3" s="87"/>
      <c r="C3" s="87"/>
      <c r="D3" s="87"/>
      <c r="E3" s="87"/>
      <c r="F3" s="87"/>
      <c r="G3" s="87"/>
      <c r="H3" s="87"/>
      <c r="I3" s="87"/>
      <c r="J3" s="87"/>
      <c r="K3" s="87"/>
    </row>
    <row r="4" spans="1:11" s="15" customFormat="1" ht="23.25" customHeight="1" x14ac:dyDescent="0.3">
      <c r="A4" s="89" t="s">
        <v>504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11" s="16" customFormat="1" ht="121.5" x14ac:dyDescent="0.2">
      <c r="A5" s="4" t="s">
        <v>0</v>
      </c>
      <c r="B5" s="4" t="s">
        <v>1</v>
      </c>
      <c r="C5" s="14" t="s">
        <v>8</v>
      </c>
      <c r="D5" s="14" t="s">
        <v>2</v>
      </c>
      <c r="E5" s="4" t="s">
        <v>3</v>
      </c>
      <c r="F5" s="88" t="s">
        <v>4</v>
      </c>
      <c r="G5" s="88"/>
      <c r="H5" s="88" t="s">
        <v>5</v>
      </c>
      <c r="I5" s="88"/>
      <c r="J5" s="4" t="s">
        <v>6</v>
      </c>
      <c r="K5" s="5" t="s">
        <v>7</v>
      </c>
    </row>
    <row r="6" spans="1:11" s="15" customFormat="1" ht="90" customHeight="1" x14ac:dyDescent="0.2">
      <c r="A6" s="68">
        <v>1</v>
      </c>
      <c r="B6" s="70" t="s">
        <v>376</v>
      </c>
      <c r="C6" s="70">
        <v>419800</v>
      </c>
      <c r="D6" s="71">
        <v>419800</v>
      </c>
      <c r="E6" s="72" t="s">
        <v>9</v>
      </c>
      <c r="F6" s="70" t="s">
        <v>286</v>
      </c>
      <c r="G6" s="71">
        <v>419800</v>
      </c>
      <c r="H6" s="70" t="s">
        <v>286</v>
      </c>
      <c r="I6" s="71">
        <v>419800</v>
      </c>
      <c r="J6" s="68" t="s">
        <v>10</v>
      </c>
      <c r="K6" s="76" t="s">
        <v>373</v>
      </c>
    </row>
    <row r="7" spans="1:11" s="15" customFormat="1" ht="90" customHeight="1" x14ac:dyDescent="0.2">
      <c r="A7" s="68">
        <v>2</v>
      </c>
      <c r="B7" s="70" t="s">
        <v>377</v>
      </c>
      <c r="C7" s="74">
        <v>486000</v>
      </c>
      <c r="D7" s="75">
        <v>486000</v>
      </c>
      <c r="E7" s="75" t="s">
        <v>9</v>
      </c>
      <c r="F7" s="70" t="s">
        <v>286</v>
      </c>
      <c r="G7" s="71">
        <v>486000</v>
      </c>
      <c r="H7" s="70" t="s">
        <v>286</v>
      </c>
      <c r="I7" s="71">
        <v>486000</v>
      </c>
      <c r="J7" s="68" t="s">
        <v>10</v>
      </c>
      <c r="K7" s="76" t="s">
        <v>375</v>
      </c>
    </row>
    <row r="8" spans="1:11" s="15" customFormat="1" ht="90" customHeight="1" x14ac:dyDescent="0.2">
      <c r="A8" s="68">
        <v>3</v>
      </c>
      <c r="B8" s="70" t="s">
        <v>378</v>
      </c>
      <c r="C8" s="74">
        <v>1800</v>
      </c>
      <c r="D8" s="75">
        <v>1800</v>
      </c>
      <c r="E8" s="75" t="s">
        <v>9</v>
      </c>
      <c r="F8" s="70" t="s">
        <v>115</v>
      </c>
      <c r="G8" s="71">
        <v>1800</v>
      </c>
      <c r="H8" s="70" t="s">
        <v>115</v>
      </c>
      <c r="I8" s="71">
        <v>1800</v>
      </c>
      <c r="J8" s="68" t="s">
        <v>10</v>
      </c>
      <c r="K8" s="76" t="s">
        <v>379</v>
      </c>
    </row>
    <row r="9" spans="1:11" s="15" customFormat="1" ht="123" customHeight="1" x14ac:dyDescent="0.2">
      <c r="A9" s="4" t="s">
        <v>0</v>
      </c>
      <c r="B9" s="4" t="s">
        <v>1</v>
      </c>
      <c r="C9" s="14" t="s">
        <v>8</v>
      </c>
      <c r="D9" s="14" t="s">
        <v>2</v>
      </c>
      <c r="E9" s="4" t="s">
        <v>3</v>
      </c>
      <c r="F9" s="88" t="s">
        <v>4</v>
      </c>
      <c r="G9" s="88"/>
      <c r="H9" s="88" t="s">
        <v>5</v>
      </c>
      <c r="I9" s="88"/>
      <c r="J9" s="4" t="s">
        <v>6</v>
      </c>
      <c r="K9" s="5" t="s">
        <v>7</v>
      </c>
    </row>
    <row r="10" spans="1:11" s="15" customFormat="1" ht="90" customHeight="1" x14ac:dyDescent="0.2">
      <c r="A10" s="68">
        <v>4</v>
      </c>
      <c r="B10" s="70" t="s">
        <v>381</v>
      </c>
      <c r="C10" s="74">
        <v>31100</v>
      </c>
      <c r="D10" s="75">
        <v>31100</v>
      </c>
      <c r="E10" s="75" t="s">
        <v>9</v>
      </c>
      <c r="F10" s="70" t="s">
        <v>75</v>
      </c>
      <c r="G10" s="71">
        <v>31100</v>
      </c>
      <c r="H10" s="70" t="s">
        <v>75</v>
      </c>
      <c r="I10" s="71">
        <v>31100</v>
      </c>
      <c r="J10" s="68" t="s">
        <v>10</v>
      </c>
      <c r="K10" s="76" t="s">
        <v>380</v>
      </c>
    </row>
    <row r="11" spans="1:11" s="15" customFormat="1" ht="90" customHeight="1" x14ac:dyDescent="0.2">
      <c r="A11" s="68">
        <v>5</v>
      </c>
      <c r="B11" s="70" t="s">
        <v>382</v>
      </c>
      <c r="C11" s="74">
        <v>396500</v>
      </c>
      <c r="D11" s="75">
        <v>396500</v>
      </c>
      <c r="E11" s="75" t="s">
        <v>9</v>
      </c>
      <c r="F11" s="70" t="s">
        <v>286</v>
      </c>
      <c r="G11" s="71">
        <v>396500</v>
      </c>
      <c r="H11" s="70" t="s">
        <v>286</v>
      </c>
      <c r="I11" s="71">
        <v>396500</v>
      </c>
      <c r="J11" s="68" t="s">
        <v>10</v>
      </c>
      <c r="K11" s="76" t="s">
        <v>383</v>
      </c>
    </row>
    <row r="12" spans="1:11" s="15" customFormat="1" ht="90" customHeight="1" x14ac:dyDescent="0.2">
      <c r="A12" s="68">
        <v>6</v>
      </c>
      <c r="B12" s="70" t="s">
        <v>93</v>
      </c>
      <c r="C12" s="74">
        <v>20992</v>
      </c>
      <c r="D12" s="75">
        <v>20992</v>
      </c>
      <c r="E12" s="75" t="s">
        <v>9</v>
      </c>
      <c r="F12" s="70" t="s">
        <v>75</v>
      </c>
      <c r="G12" s="71">
        <v>20992</v>
      </c>
      <c r="H12" s="70" t="s">
        <v>75</v>
      </c>
      <c r="I12" s="71">
        <v>20992</v>
      </c>
      <c r="J12" s="68" t="s">
        <v>10</v>
      </c>
      <c r="K12" s="76" t="s">
        <v>384</v>
      </c>
    </row>
    <row r="13" spans="1:11" s="15" customFormat="1" ht="90" customHeight="1" x14ac:dyDescent="0.2">
      <c r="A13" s="68">
        <v>7</v>
      </c>
      <c r="B13" s="70" t="s">
        <v>385</v>
      </c>
      <c r="C13" s="74">
        <v>3100</v>
      </c>
      <c r="D13" s="75">
        <v>3100</v>
      </c>
      <c r="E13" s="75" t="s">
        <v>9</v>
      </c>
      <c r="F13" s="70" t="s">
        <v>386</v>
      </c>
      <c r="G13" s="71">
        <v>3100</v>
      </c>
      <c r="H13" s="70" t="s">
        <v>386</v>
      </c>
      <c r="I13" s="71">
        <v>3100</v>
      </c>
      <c r="J13" s="68" t="s">
        <v>10</v>
      </c>
      <c r="K13" s="76" t="s">
        <v>387</v>
      </c>
    </row>
    <row r="14" spans="1:11" s="15" customFormat="1" ht="127.5" customHeight="1" x14ac:dyDescent="0.2">
      <c r="A14" s="4" t="s">
        <v>0</v>
      </c>
      <c r="B14" s="4" t="s">
        <v>1</v>
      </c>
      <c r="C14" s="14" t="s">
        <v>8</v>
      </c>
      <c r="D14" s="14" t="s">
        <v>2</v>
      </c>
      <c r="E14" s="4" t="s">
        <v>3</v>
      </c>
      <c r="F14" s="88" t="s">
        <v>4</v>
      </c>
      <c r="G14" s="88"/>
      <c r="H14" s="88" t="s">
        <v>5</v>
      </c>
      <c r="I14" s="88"/>
      <c r="J14" s="4" t="s">
        <v>6</v>
      </c>
      <c r="K14" s="5" t="s">
        <v>7</v>
      </c>
    </row>
    <row r="15" spans="1:11" s="15" customFormat="1" ht="90" customHeight="1" x14ac:dyDescent="0.2">
      <c r="A15" s="68">
        <v>8</v>
      </c>
      <c r="B15" s="70" t="s">
        <v>388</v>
      </c>
      <c r="C15" s="74">
        <v>13846.15</v>
      </c>
      <c r="D15" s="74">
        <v>13846.15</v>
      </c>
      <c r="E15" s="75" t="s">
        <v>9</v>
      </c>
      <c r="F15" s="70" t="s">
        <v>389</v>
      </c>
      <c r="G15" s="74">
        <v>13846.15</v>
      </c>
      <c r="H15" s="70" t="s">
        <v>389</v>
      </c>
      <c r="I15" s="74">
        <v>13846.15</v>
      </c>
      <c r="J15" s="68" t="s">
        <v>10</v>
      </c>
      <c r="K15" s="76" t="s">
        <v>397</v>
      </c>
    </row>
    <row r="16" spans="1:11" s="15" customFormat="1" ht="90" customHeight="1" x14ac:dyDescent="0.2">
      <c r="A16" s="68">
        <v>9</v>
      </c>
      <c r="B16" s="70" t="s">
        <v>390</v>
      </c>
      <c r="C16" s="74">
        <v>12220</v>
      </c>
      <c r="D16" s="75">
        <v>12220</v>
      </c>
      <c r="E16" s="75" t="s">
        <v>9</v>
      </c>
      <c r="F16" s="70" t="s">
        <v>75</v>
      </c>
      <c r="G16" s="71">
        <v>12220</v>
      </c>
      <c r="H16" s="70" t="s">
        <v>75</v>
      </c>
      <c r="I16" s="71">
        <v>12220</v>
      </c>
      <c r="J16" s="68" t="s">
        <v>10</v>
      </c>
      <c r="K16" s="76" t="s">
        <v>398</v>
      </c>
    </row>
    <row r="17" spans="1:11" s="15" customFormat="1" ht="90" customHeight="1" x14ac:dyDescent="0.2">
      <c r="A17" s="68">
        <v>10</v>
      </c>
      <c r="B17" s="70" t="s">
        <v>391</v>
      </c>
      <c r="C17" s="74">
        <v>485700</v>
      </c>
      <c r="D17" s="75">
        <v>485700</v>
      </c>
      <c r="E17" s="75" t="s">
        <v>9</v>
      </c>
      <c r="F17" s="70" t="s">
        <v>286</v>
      </c>
      <c r="G17" s="71">
        <v>485700</v>
      </c>
      <c r="H17" s="70" t="s">
        <v>286</v>
      </c>
      <c r="I17" s="71">
        <v>485700</v>
      </c>
      <c r="J17" s="68" t="s">
        <v>10</v>
      </c>
      <c r="K17" s="76" t="s">
        <v>399</v>
      </c>
    </row>
    <row r="18" spans="1:11" s="15" customFormat="1" ht="126" customHeight="1" x14ac:dyDescent="0.2">
      <c r="A18" s="4" t="s">
        <v>0</v>
      </c>
      <c r="B18" s="4" t="s">
        <v>1</v>
      </c>
      <c r="C18" s="14" t="s">
        <v>8</v>
      </c>
      <c r="D18" s="14" t="s">
        <v>2</v>
      </c>
      <c r="E18" s="4" t="s">
        <v>3</v>
      </c>
      <c r="F18" s="88" t="s">
        <v>4</v>
      </c>
      <c r="G18" s="88"/>
      <c r="H18" s="88" t="s">
        <v>5</v>
      </c>
      <c r="I18" s="88"/>
      <c r="J18" s="4" t="s">
        <v>6</v>
      </c>
      <c r="K18" s="5" t="s">
        <v>7</v>
      </c>
    </row>
    <row r="19" spans="1:11" s="15" customFormat="1" ht="90" customHeight="1" x14ac:dyDescent="0.2">
      <c r="A19" s="68">
        <v>11</v>
      </c>
      <c r="B19" s="70" t="s">
        <v>392</v>
      </c>
      <c r="C19" s="74">
        <v>13650</v>
      </c>
      <c r="D19" s="75">
        <v>13650</v>
      </c>
      <c r="E19" s="75" t="s">
        <v>9</v>
      </c>
      <c r="F19" s="70" t="s">
        <v>75</v>
      </c>
      <c r="G19" s="71">
        <v>13650</v>
      </c>
      <c r="H19" s="70" t="s">
        <v>75</v>
      </c>
      <c r="I19" s="71">
        <v>13650</v>
      </c>
      <c r="J19" s="68" t="s">
        <v>10</v>
      </c>
      <c r="K19" s="76" t="s">
        <v>400</v>
      </c>
    </row>
    <row r="20" spans="1:11" s="15" customFormat="1" ht="90" customHeight="1" x14ac:dyDescent="0.2">
      <c r="A20" s="68">
        <v>12</v>
      </c>
      <c r="B20" s="70" t="s">
        <v>393</v>
      </c>
      <c r="C20" s="74">
        <v>2040</v>
      </c>
      <c r="D20" s="75">
        <v>2040</v>
      </c>
      <c r="E20" s="75" t="s">
        <v>9</v>
      </c>
      <c r="F20" s="70" t="s">
        <v>75</v>
      </c>
      <c r="G20" s="71">
        <v>2040</v>
      </c>
      <c r="H20" s="70" t="s">
        <v>75</v>
      </c>
      <c r="I20" s="71">
        <v>2040</v>
      </c>
      <c r="J20" s="68" t="s">
        <v>10</v>
      </c>
      <c r="K20" s="76" t="s">
        <v>401</v>
      </c>
    </row>
    <row r="21" spans="1:11" s="15" customFormat="1" ht="90" customHeight="1" x14ac:dyDescent="0.2">
      <c r="A21" s="68">
        <v>13</v>
      </c>
      <c r="B21" s="70" t="s">
        <v>394</v>
      </c>
      <c r="C21" s="74">
        <v>11000</v>
      </c>
      <c r="D21" s="74">
        <v>11000</v>
      </c>
      <c r="E21" s="75" t="s">
        <v>9</v>
      </c>
      <c r="F21" s="70" t="s">
        <v>395</v>
      </c>
      <c r="G21" s="71">
        <v>11000</v>
      </c>
      <c r="H21" s="70" t="s">
        <v>395</v>
      </c>
      <c r="I21" s="71">
        <v>11000</v>
      </c>
      <c r="J21" s="68" t="s">
        <v>10</v>
      </c>
      <c r="K21" s="76" t="s">
        <v>402</v>
      </c>
    </row>
    <row r="22" spans="1:11" s="15" customFormat="1" ht="90" customHeight="1" x14ac:dyDescent="0.2">
      <c r="A22" s="68">
        <v>14</v>
      </c>
      <c r="B22" s="70" t="s">
        <v>396</v>
      </c>
      <c r="C22" s="74">
        <v>1180</v>
      </c>
      <c r="D22" s="75">
        <v>1180</v>
      </c>
      <c r="E22" s="75" t="s">
        <v>9</v>
      </c>
      <c r="F22" s="70" t="s">
        <v>115</v>
      </c>
      <c r="G22" s="71">
        <v>1180</v>
      </c>
      <c r="H22" s="70" t="s">
        <v>115</v>
      </c>
      <c r="I22" s="71">
        <v>1180</v>
      </c>
      <c r="J22" s="68" t="s">
        <v>10</v>
      </c>
      <c r="K22" s="76" t="s">
        <v>403</v>
      </c>
    </row>
    <row r="23" spans="1:11" s="15" customFormat="1" ht="129.75" customHeight="1" x14ac:dyDescent="0.2">
      <c r="A23" s="4" t="s">
        <v>0</v>
      </c>
      <c r="B23" s="4" t="s">
        <v>1</v>
      </c>
      <c r="C23" s="14" t="s">
        <v>8</v>
      </c>
      <c r="D23" s="14" t="s">
        <v>2</v>
      </c>
      <c r="E23" s="4" t="s">
        <v>3</v>
      </c>
      <c r="F23" s="88" t="s">
        <v>4</v>
      </c>
      <c r="G23" s="88"/>
      <c r="H23" s="88" t="s">
        <v>5</v>
      </c>
      <c r="I23" s="88"/>
      <c r="J23" s="4" t="s">
        <v>6</v>
      </c>
      <c r="K23" s="5" t="s">
        <v>7</v>
      </c>
    </row>
    <row r="24" spans="1:11" s="15" customFormat="1" ht="90" customHeight="1" x14ac:dyDescent="0.2">
      <c r="A24" s="68">
        <v>15</v>
      </c>
      <c r="B24" s="70" t="s">
        <v>406</v>
      </c>
      <c r="C24" s="74">
        <v>685</v>
      </c>
      <c r="D24" s="75">
        <v>685</v>
      </c>
      <c r="E24" s="75" t="s">
        <v>9</v>
      </c>
      <c r="F24" s="70" t="s">
        <v>405</v>
      </c>
      <c r="G24" s="71">
        <v>685</v>
      </c>
      <c r="H24" s="70" t="s">
        <v>405</v>
      </c>
      <c r="I24" s="71">
        <v>685</v>
      </c>
      <c r="J24" s="68" t="s">
        <v>10</v>
      </c>
      <c r="K24" s="76" t="s">
        <v>404</v>
      </c>
    </row>
    <row r="25" spans="1:11" s="15" customFormat="1" ht="90" customHeight="1" x14ac:dyDescent="0.2">
      <c r="A25" s="68">
        <v>16</v>
      </c>
      <c r="B25" s="70" t="s">
        <v>407</v>
      </c>
      <c r="C25" s="74">
        <v>700</v>
      </c>
      <c r="D25" s="75">
        <v>700</v>
      </c>
      <c r="E25" s="75" t="s">
        <v>9</v>
      </c>
      <c r="F25" s="70" t="s">
        <v>110</v>
      </c>
      <c r="G25" s="71">
        <v>700</v>
      </c>
      <c r="H25" s="70" t="s">
        <v>110</v>
      </c>
      <c r="I25" s="71">
        <v>700</v>
      </c>
      <c r="J25" s="68" t="s">
        <v>10</v>
      </c>
      <c r="K25" s="76" t="s">
        <v>408</v>
      </c>
    </row>
    <row r="26" spans="1:11" s="15" customFormat="1" ht="90" customHeight="1" x14ac:dyDescent="0.2">
      <c r="A26" s="68">
        <v>17</v>
      </c>
      <c r="B26" s="69" t="s">
        <v>409</v>
      </c>
      <c r="C26" s="74">
        <v>1800</v>
      </c>
      <c r="D26" s="75">
        <v>1800</v>
      </c>
      <c r="E26" s="72" t="s">
        <v>9</v>
      </c>
      <c r="F26" s="70" t="s">
        <v>115</v>
      </c>
      <c r="G26" s="71">
        <v>1800</v>
      </c>
      <c r="H26" s="70" t="s">
        <v>115</v>
      </c>
      <c r="I26" s="71">
        <v>1800</v>
      </c>
      <c r="J26" s="68" t="s">
        <v>10</v>
      </c>
      <c r="K26" s="76" t="s">
        <v>412</v>
      </c>
    </row>
    <row r="27" spans="1:11" s="15" customFormat="1" ht="90" customHeight="1" x14ac:dyDescent="0.2">
      <c r="A27" s="68">
        <v>18</v>
      </c>
      <c r="B27" s="69" t="s">
        <v>410</v>
      </c>
      <c r="C27" s="74">
        <v>72000</v>
      </c>
      <c r="D27" s="75">
        <v>72000</v>
      </c>
      <c r="E27" s="72" t="s">
        <v>9</v>
      </c>
      <c r="F27" s="70" t="s">
        <v>75</v>
      </c>
      <c r="G27" s="71">
        <v>72000</v>
      </c>
      <c r="H27" s="70" t="s">
        <v>75</v>
      </c>
      <c r="I27" s="71">
        <v>72000</v>
      </c>
      <c r="J27" s="68" t="s">
        <v>10</v>
      </c>
      <c r="K27" s="76" t="s">
        <v>411</v>
      </c>
    </row>
    <row r="28" spans="1:11" s="15" customFormat="1" ht="90" customHeight="1" x14ac:dyDescent="0.2">
      <c r="A28" s="68">
        <v>19</v>
      </c>
      <c r="B28" s="69" t="s">
        <v>413</v>
      </c>
      <c r="C28" s="74">
        <v>40000</v>
      </c>
      <c r="D28" s="75">
        <v>40000</v>
      </c>
      <c r="E28" s="72" t="s">
        <v>9</v>
      </c>
      <c r="F28" s="70" t="s">
        <v>286</v>
      </c>
      <c r="G28" s="71">
        <v>40000</v>
      </c>
      <c r="H28" s="70" t="s">
        <v>286</v>
      </c>
      <c r="I28" s="71">
        <v>40000</v>
      </c>
      <c r="J28" s="68" t="s">
        <v>10</v>
      </c>
      <c r="K28" s="76" t="s">
        <v>414</v>
      </c>
    </row>
    <row r="29" spans="1:11" s="15" customFormat="1" ht="90" customHeight="1" x14ac:dyDescent="0.2">
      <c r="A29" s="68">
        <v>20</v>
      </c>
      <c r="B29" s="69" t="s">
        <v>416</v>
      </c>
      <c r="C29" s="74">
        <v>5400</v>
      </c>
      <c r="D29" s="75">
        <v>5400</v>
      </c>
      <c r="E29" s="72" t="s">
        <v>9</v>
      </c>
      <c r="F29" s="70" t="s">
        <v>75</v>
      </c>
      <c r="G29" s="71">
        <v>5400</v>
      </c>
      <c r="H29" s="70" t="s">
        <v>75</v>
      </c>
      <c r="I29" s="71">
        <v>5400</v>
      </c>
      <c r="J29" s="68" t="s">
        <v>10</v>
      </c>
      <c r="K29" s="76" t="s">
        <v>415</v>
      </c>
    </row>
  </sheetData>
  <mergeCells count="14">
    <mergeCell ref="F23:G23"/>
    <mergeCell ref="H23:I23"/>
    <mergeCell ref="F9:G9"/>
    <mergeCell ref="H9:I9"/>
    <mergeCell ref="F14:G14"/>
    <mergeCell ref="H14:I14"/>
    <mergeCell ref="F18:G18"/>
    <mergeCell ref="H18:I18"/>
    <mergeCell ref="A1:K1"/>
    <mergeCell ref="A2:K2"/>
    <mergeCell ref="A3:K3"/>
    <mergeCell ref="F5:G5"/>
    <mergeCell ref="H5:I5"/>
    <mergeCell ref="A4:K4"/>
  </mergeCells>
  <conditionalFormatting sqref="C1:D1 G1:G3 I1:I3 A2:F3 H2:H3 J2:K3 C5:D29 G5:G29 I5:I29">
    <cfRule type="cellIs" dxfId="1" priority="1" operator="lessThan">
      <formula>0</formula>
    </cfRule>
  </conditionalFormatting>
  <pageMargins left="0.11811023622047245" right="0.11811023622047245" top="0.74803149606299213" bottom="0.74803149606299213" header="0.31496062992125984" footer="0.31496062992125984"/>
  <pageSetup paperSize="9" orientation="landscape" horizontalDpi="4294967293" verticalDpi="0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395B0-AF41-48C0-9132-4B38552C4613}">
  <dimension ref="A1:K48"/>
  <sheetViews>
    <sheetView tabSelected="1" topLeftCell="A85" workbookViewId="0">
      <selection activeCell="H45" sqref="H45"/>
    </sheetView>
  </sheetViews>
  <sheetFormatPr defaultRowHeight="14.25" x14ac:dyDescent="0.2"/>
  <cols>
    <col min="2" max="2" width="14.875" customWidth="1"/>
    <col min="3" max="3" width="13.625" customWidth="1"/>
    <col min="4" max="4" width="12.875" customWidth="1"/>
    <col min="5" max="5" width="11.875" customWidth="1"/>
    <col min="7" max="7" width="13.625" customWidth="1"/>
    <col min="8" max="8" width="9.625" customWidth="1"/>
    <col min="9" max="9" width="12.375" customWidth="1"/>
    <col min="11" max="11" width="13.125" customWidth="1"/>
  </cols>
  <sheetData>
    <row r="1" spans="1:11" ht="20.25" x14ac:dyDescent="0.2">
      <c r="A1" s="87" t="s">
        <v>47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1" ht="20.25" x14ac:dyDescent="0.2">
      <c r="A2" s="87" t="s">
        <v>48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20.25" x14ac:dyDescent="0.2">
      <c r="A3" s="87" t="s">
        <v>21</v>
      </c>
      <c r="B3" s="87"/>
      <c r="C3" s="87"/>
      <c r="D3" s="87"/>
      <c r="E3" s="87"/>
      <c r="F3" s="87"/>
      <c r="G3" s="87"/>
      <c r="H3" s="87"/>
      <c r="I3" s="87"/>
      <c r="J3" s="87"/>
      <c r="K3" s="87"/>
    </row>
    <row r="4" spans="1:11" ht="24" customHeight="1" x14ac:dyDescent="0.3">
      <c r="A4" s="89" t="s">
        <v>505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11" ht="99" customHeight="1" x14ac:dyDescent="0.2">
      <c r="A5" s="4" t="s">
        <v>0</v>
      </c>
      <c r="B5" s="4" t="s">
        <v>1</v>
      </c>
      <c r="C5" s="14" t="s">
        <v>8</v>
      </c>
      <c r="D5" s="14" t="s">
        <v>2</v>
      </c>
      <c r="E5" s="4" t="s">
        <v>3</v>
      </c>
      <c r="F5" s="88" t="s">
        <v>4</v>
      </c>
      <c r="G5" s="88"/>
      <c r="H5" s="88" t="s">
        <v>5</v>
      </c>
      <c r="I5" s="88"/>
      <c r="J5" s="4" t="s">
        <v>6</v>
      </c>
      <c r="K5" s="5" t="s">
        <v>7</v>
      </c>
    </row>
    <row r="6" spans="1:11" ht="93.75" x14ac:dyDescent="0.2">
      <c r="A6" s="29">
        <v>1</v>
      </c>
      <c r="B6" s="27" t="s">
        <v>417</v>
      </c>
      <c r="C6" s="40">
        <v>112000</v>
      </c>
      <c r="D6" s="41">
        <v>112000</v>
      </c>
      <c r="E6" s="32" t="s">
        <v>9</v>
      </c>
      <c r="F6" s="30" t="s">
        <v>186</v>
      </c>
      <c r="G6" s="31">
        <v>112000</v>
      </c>
      <c r="H6" s="30" t="s">
        <v>186</v>
      </c>
      <c r="I6" s="31">
        <v>112000</v>
      </c>
      <c r="J6" s="29" t="s">
        <v>10</v>
      </c>
      <c r="K6" s="42" t="s">
        <v>418</v>
      </c>
    </row>
    <row r="7" spans="1:11" ht="93.75" x14ac:dyDescent="0.2">
      <c r="A7" s="29">
        <v>2</v>
      </c>
      <c r="B7" s="27" t="s">
        <v>420</v>
      </c>
      <c r="C7" s="40">
        <v>950</v>
      </c>
      <c r="D7" s="41">
        <v>950</v>
      </c>
      <c r="E7" s="32" t="s">
        <v>9</v>
      </c>
      <c r="F7" s="30" t="s">
        <v>115</v>
      </c>
      <c r="G7" s="31">
        <v>950</v>
      </c>
      <c r="H7" s="30" t="s">
        <v>115</v>
      </c>
      <c r="I7" s="31">
        <v>950</v>
      </c>
      <c r="J7" s="29" t="s">
        <v>10</v>
      </c>
      <c r="K7" s="42" t="s">
        <v>419</v>
      </c>
    </row>
    <row r="8" spans="1:11" ht="93.75" x14ac:dyDescent="0.2">
      <c r="A8" s="29">
        <v>3</v>
      </c>
      <c r="B8" s="27" t="s">
        <v>421</v>
      </c>
      <c r="C8" s="40">
        <v>16900</v>
      </c>
      <c r="D8" s="41">
        <v>16900</v>
      </c>
      <c r="E8" s="32" t="s">
        <v>9</v>
      </c>
      <c r="F8" s="30" t="s">
        <v>286</v>
      </c>
      <c r="G8" s="31">
        <v>16900</v>
      </c>
      <c r="H8" s="30" t="s">
        <v>286</v>
      </c>
      <c r="I8" s="31">
        <v>16900</v>
      </c>
      <c r="J8" s="29" t="s">
        <v>10</v>
      </c>
      <c r="K8" s="42" t="s">
        <v>422</v>
      </c>
    </row>
    <row r="9" spans="1:11" ht="81" x14ac:dyDescent="0.2">
      <c r="A9" s="4" t="s">
        <v>0</v>
      </c>
      <c r="B9" s="4" t="s">
        <v>1</v>
      </c>
      <c r="C9" s="14" t="s">
        <v>8</v>
      </c>
      <c r="D9" s="14" t="s">
        <v>2</v>
      </c>
      <c r="E9" s="4" t="s">
        <v>3</v>
      </c>
      <c r="F9" s="88" t="s">
        <v>4</v>
      </c>
      <c r="G9" s="88"/>
      <c r="H9" s="88" t="s">
        <v>5</v>
      </c>
      <c r="I9" s="88"/>
      <c r="J9" s="4" t="s">
        <v>6</v>
      </c>
      <c r="K9" s="5" t="s">
        <v>7</v>
      </c>
    </row>
    <row r="10" spans="1:11" ht="93.75" x14ac:dyDescent="0.2">
      <c r="A10" s="29">
        <v>4</v>
      </c>
      <c r="B10" s="27" t="s">
        <v>424</v>
      </c>
      <c r="C10" s="31">
        <v>77339.5</v>
      </c>
      <c r="D10" s="31">
        <v>77339.5</v>
      </c>
      <c r="E10" s="32" t="s">
        <v>9</v>
      </c>
      <c r="F10" s="30" t="s">
        <v>75</v>
      </c>
      <c r="G10" s="31">
        <v>77339.5</v>
      </c>
      <c r="H10" s="30" t="s">
        <v>75</v>
      </c>
      <c r="I10" s="31">
        <v>77339.5</v>
      </c>
      <c r="J10" s="29" t="s">
        <v>10</v>
      </c>
      <c r="K10" s="42" t="s">
        <v>423</v>
      </c>
    </row>
    <row r="11" spans="1:11" ht="93.75" x14ac:dyDescent="0.2">
      <c r="A11" s="29">
        <v>5</v>
      </c>
      <c r="B11" s="27" t="s">
        <v>425</v>
      </c>
      <c r="C11" s="40">
        <v>16000</v>
      </c>
      <c r="D11" s="41">
        <v>16000</v>
      </c>
      <c r="E11" s="32" t="s">
        <v>9</v>
      </c>
      <c r="F11" s="30" t="s">
        <v>75</v>
      </c>
      <c r="G11" s="31">
        <v>16000</v>
      </c>
      <c r="H11" s="30" t="s">
        <v>75</v>
      </c>
      <c r="I11" s="31">
        <v>16000</v>
      </c>
      <c r="J11" s="29" t="s">
        <v>10</v>
      </c>
      <c r="K11" s="42" t="s">
        <v>427</v>
      </c>
    </row>
    <row r="12" spans="1:11" ht="93.75" x14ac:dyDescent="0.2">
      <c r="A12" s="29">
        <v>6</v>
      </c>
      <c r="B12" s="27" t="s">
        <v>426</v>
      </c>
      <c r="C12" s="40">
        <v>148000</v>
      </c>
      <c r="D12" s="41">
        <v>148000</v>
      </c>
      <c r="E12" s="32" t="s">
        <v>9</v>
      </c>
      <c r="F12" s="30" t="s">
        <v>75</v>
      </c>
      <c r="G12" s="31">
        <v>148000</v>
      </c>
      <c r="H12" s="30" t="s">
        <v>75</v>
      </c>
      <c r="I12" s="31">
        <v>148000</v>
      </c>
      <c r="J12" s="29" t="s">
        <v>10</v>
      </c>
      <c r="K12" s="42" t="s">
        <v>428</v>
      </c>
    </row>
    <row r="13" spans="1:11" ht="93.75" x14ac:dyDescent="0.2">
      <c r="A13" s="29">
        <v>7</v>
      </c>
      <c r="B13" s="27" t="s">
        <v>430</v>
      </c>
      <c r="C13" s="40">
        <v>54300</v>
      </c>
      <c r="D13" s="41">
        <v>54300</v>
      </c>
      <c r="E13" s="32" t="s">
        <v>9</v>
      </c>
      <c r="F13" s="30" t="s">
        <v>75</v>
      </c>
      <c r="G13" s="31">
        <v>54300</v>
      </c>
      <c r="H13" s="30" t="s">
        <v>75</v>
      </c>
      <c r="I13" s="31">
        <v>54300</v>
      </c>
      <c r="J13" s="29" t="s">
        <v>10</v>
      </c>
      <c r="K13" s="42" t="s">
        <v>429</v>
      </c>
    </row>
    <row r="14" spans="1:11" ht="81" x14ac:dyDescent="0.2">
      <c r="A14" s="4" t="s">
        <v>0</v>
      </c>
      <c r="B14" s="4" t="s">
        <v>1</v>
      </c>
      <c r="C14" s="14" t="s">
        <v>8</v>
      </c>
      <c r="D14" s="14" t="s">
        <v>2</v>
      </c>
      <c r="E14" s="4" t="s">
        <v>3</v>
      </c>
      <c r="F14" s="88" t="s">
        <v>4</v>
      </c>
      <c r="G14" s="88"/>
      <c r="H14" s="88" t="s">
        <v>5</v>
      </c>
      <c r="I14" s="88"/>
      <c r="J14" s="4" t="s">
        <v>6</v>
      </c>
      <c r="K14" s="5" t="s">
        <v>7</v>
      </c>
    </row>
    <row r="15" spans="1:11" ht="93.75" x14ac:dyDescent="0.2">
      <c r="A15" s="29">
        <v>8</v>
      </c>
      <c r="B15" s="27" t="s">
        <v>431</v>
      </c>
      <c r="C15" s="40">
        <v>54300</v>
      </c>
      <c r="D15" s="41">
        <v>54300</v>
      </c>
      <c r="E15" s="32" t="s">
        <v>9</v>
      </c>
      <c r="F15" s="30" t="s">
        <v>386</v>
      </c>
      <c r="G15" s="31">
        <v>54300</v>
      </c>
      <c r="H15" s="30" t="s">
        <v>386</v>
      </c>
      <c r="I15" s="31">
        <v>54300</v>
      </c>
      <c r="J15" s="29" t="s">
        <v>10</v>
      </c>
      <c r="K15" s="42" t="s">
        <v>432</v>
      </c>
    </row>
    <row r="16" spans="1:11" ht="93.75" x14ac:dyDescent="0.2">
      <c r="A16" s="29">
        <v>9</v>
      </c>
      <c r="B16" s="27" t="s">
        <v>433</v>
      </c>
      <c r="C16" s="40">
        <v>487000</v>
      </c>
      <c r="D16" s="41">
        <v>487000</v>
      </c>
      <c r="E16" s="32" t="s">
        <v>9</v>
      </c>
      <c r="F16" s="30" t="s">
        <v>122</v>
      </c>
      <c r="G16" s="31">
        <v>487000</v>
      </c>
      <c r="H16" s="30" t="s">
        <v>122</v>
      </c>
      <c r="I16" s="31">
        <v>487000</v>
      </c>
      <c r="J16" s="29" t="s">
        <v>10</v>
      </c>
      <c r="K16" s="42" t="s">
        <v>434</v>
      </c>
    </row>
    <row r="17" spans="1:11" ht="93.75" x14ac:dyDescent="0.2">
      <c r="A17" s="29">
        <v>10</v>
      </c>
      <c r="B17" s="27" t="s">
        <v>436</v>
      </c>
      <c r="C17" s="40">
        <v>20800</v>
      </c>
      <c r="D17" s="41">
        <v>20800</v>
      </c>
      <c r="E17" s="32" t="s">
        <v>9</v>
      </c>
      <c r="F17" s="30" t="s">
        <v>75</v>
      </c>
      <c r="G17" s="31">
        <v>20800</v>
      </c>
      <c r="H17" s="30" t="s">
        <v>75</v>
      </c>
      <c r="I17" s="31">
        <v>20800</v>
      </c>
      <c r="J17" s="29" t="s">
        <v>10</v>
      </c>
      <c r="K17" s="42" t="s">
        <v>435</v>
      </c>
    </row>
    <row r="18" spans="1:11" ht="93.75" x14ac:dyDescent="0.2">
      <c r="A18" s="29">
        <v>11</v>
      </c>
      <c r="B18" s="27" t="s">
        <v>437</v>
      </c>
      <c r="C18" s="40">
        <v>15900</v>
      </c>
      <c r="D18" s="41">
        <v>15900</v>
      </c>
      <c r="E18" s="32" t="s">
        <v>9</v>
      </c>
      <c r="F18" s="30" t="s">
        <v>115</v>
      </c>
      <c r="G18" s="31">
        <v>15900</v>
      </c>
      <c r="H18" s="30" t="s">
        <v>115</v>
      </c>
      <c r="I18" s="31">
        <v>15900</v>
      </c>
      <c r="J18" s="29" t="s">
        <v>10</v>
      </c>
      <c r="K18" s="42" t="s">
        <v>438</v>
      </c>
    </row>
    <row r="19" spans="1:11" ht="93.75" x14ac:dyDescent="0.2">
      <c r="A19" s="29">
        <v>12</v>
      </c>
      <c r="B19" s="27" t="s">
        <v>439</v>
      </c>
      <c r="C19" s="40">
        <v>1930</v>
      </c>
      <c r="D19" s="41">
        <v>1930</v>
      </c>
      <c r="E19" s="32" t="s">
        <v>9</v>
      </c>
      <c r="F19" s="30" t="s">
        <v>115</v>
      </c>
      <c r="G19" s="31">
        <v>1930</v>
      </c>
      <c r="H19" s="30" t="s">
        <v>115</v>
      </c>
      <c r="I19" s="31">
        <v>1930</v>
      </c>
      <c r="J19" s="29" t="s">
        <v>10</v>
      </c>
      <c r="K19" s="42" t="s">
        <v>441</v>
      </c>
    </row>
    <row r="20" spans="1:11" ht="93.75" x14ac:dyDescent="0.2">
      <c r="A20" s="29">
        <v>13</v>
      </c>
      <c r="B20" s="27" t="s">
        <v>440</v>
      </c>
      <c r="C20" s="40">
        <v>140600</v>
      </c>
      <c r="D20" s="41">
        <v>140600</v>
      </c>
      <c r="E20" s="32" t="s">
        <v>9</v>
      </c>
      <c r="F20" s="30" t="s">
        <v>75</v>
      </c>
      <c r="G20" s="31">
        <v>140600</v>
      </c>
      <c r="H20" s="30" t="s">
        <v>75</v>
      </c>
      <c r="I20" s="31">
        <v>140600</v>
      </c>
      <c r="J20" s="29" t="s">
        <v>10</v>
      </c>
      <c r="K20" s="42" t="s">
        <v>442</v>
      </c>
    </row>
    <row r="21" spans="1:11" ht="93.75" x14ac:dyDescent="0.2">
      <c r="A21" s="29">
        <v>14</v>
      </c>
      <c r="B21" s="27" t="s">
        <v>443</v>
      </c>
      <c r="C21" s="40">
        <v>19211</v>
      </c>
      <c r="D21" s="41">
        <v>19211</v>
      </c>
      <c r="E21" s="32" t="s">
        <v>9</v>
      </c>
      <c r="F21" s="30" t="s">
        <v>444</v>
      </c>
      <c r="G21" s="31">
        <v>19211</v>
      </c>
      <c r="H21" s="30" t="s">
        <v>444</v>
      </c>
      <c r="I21" s="31">
        <v>7190.4</v>
      </c>
      <c r="J21" s="29" t="s">
        <v>10</v>
      </c>
      <c r="K21" s="42" t="s">
        <v>446</v>
      </c>
    </row>
    <row r="22" spans="1:11" ht="93.75" x14ac:dyDescent="0.2">
      <c r="A22" s="29">
        <v>15</v>
      </c>
      <c r="B22" s="27" t="s">
        <v>448</v>
      </c>
      <c r="C22" s="40">
        <v>34900</v>
      </c>
      <c r="D22" s="41">
        <v>34900</v>
      </c>
      <c r="E22" s="32" t="s">
        <v>9</v>
      </c>
      <c r="F22" s="30" t="s">
        <v>445</v>
      </c>
      <c r="G22" s="31">
        <v>34900</v>
      </c>
      <c r="H22" s="30" t="s">
        <v>445</v>
      </c>
      <c r="I22" s="31">
        <v>34900</v>
      </c>
      <c r="J22" s="29" t="s">
        <v>10</v>
      </c>
      <c r="K22" s="42" t="s">
        <v>447</v>
      </c>
    </row>
    <row r="23" spans="1:11" ht="93.75" x14ac:dyDescent="0.2">
      <c r="A23" s="29">
        <v>16</v>
      </c>
      <c r="B23" s="27" t="s">
        <v>449</v>
      </c>
      <c r="C23" s="40">
        <v>1600</v>
      </c>
      <c r="D23" s="41">
        <v>1600</v>
      </c>
      <c r="E23" s="32" t="s">
        <v>9</v>
      </c>
      <c r="F23" s="30" t="s">
        <v>110</v>
      </c>
      <c r="G23" s="31">
        <v>1600</v>
      </c>
      <c r="H23" s="30" t="s">
        <v>110</v>
      </c>
      <c r="I23" s="31">
        <v>1600</v>
      </c>
      <c r="J23" s="29" t="s">
        <v>10</v>
      </c>
      <c r="K23" s="42" t="s">
        <v>450</v>
      </c>
    </row>
    <row r="24" spans="1:11" ht="81" x14ac:dyDescent="0.2">
      <c r="A24" s="4" t="s">
        <v>0</v>
      </c>
      <c r="B24" s="4" t="s">
        <v>1</v>
      </c>
      <c r="C24" s="14" t="s">
        <v>8</v>
      </c>
      <c r="D24" s="14" t="s">
        <v>2</v>
      </c>
      <c r="E24" s="4" t="s">
        <v>3</v>
      </c>
      <c r="F24" s="88" t="s">
        <v>4</v>
      </c>
      <c r="G24" s="88"/>
      <c r="H24" s="88" t="s">
        <v>5</v>
      </c>
      <c r="I24" s="88"/>
      <c r="J24" s="4" t="s">
        <v>6</v>
      </c>
      <c r="K24" s="5" t="s">
        <v>7</v>
      </c>
    </row>
    <row r="25" spans="1:11" ht="93.75" x14ac:dyDescent="0.2">
      <c r="A25" s="29">
        <v>17</v>
      </c>
      <c r="B25" s="27" t="s">
        <v>451</v>
      </c>
      <c r="C25" s="40">
        <v>40830</v>
      </c>
      <c r="D25" s="41">
        <v>40830</v>
      </c>
      <c r="E25" s="32" t="s">
        <v>9</v>
      </c>
      <c r="F25" s="30" t="s">
        <v>75</v>
      </c>
      <c r="G25" s="31">
        <v>40830</v>
      </c>
      <c r="H25" s="30" t="s">
        <v>75</v>
      </c>
      <c r="I25" s="31">
        <v>40830</v>
      </c>
      <c r="J25" s="29" t="s">
        <v>10</v>
      </c>
      <c r="K25" s="42" t="s">
        <v>452</v>
      </c>
    </row>
    <row r="26" spans="1:11" ht="93.75" x14ac:dyDescent="0.2">
      <c r="A26" s="29">
        <v>18</v>
      </c>
      <c r="B26" s="27" t="s">
        <v>245</v>
      </c>
      <c r="C26" s="40">
        <v>9300</v>
      </c>
      <c r="D26" s="41">
        <v>9300</v>
      </c>
      <c r="E26" s="32" t="s">
        <v>9</v>
      </c>
      <c r="F26" s="30" t="s">
        <v>75</v>
      </c>
      <c r="G26" s="31">
        <v>9300</v>
      </c>
      <c r="H26" s="30" t="s">
        <v>75</v>
      </c>
      <c r="I26" s="31">
        <v>9300</v>
      </c>
      <c r="J26" s="29" t="s">
        <v>10</v>
      </c>
      <c r="K26" s="42" t="s">
        <v>453</v>
      </c>
    </row>
    <row r="27" spans="1:11" ht="93.75" x14ac:dyDescent="0.2">
      <c r="A27" s="29">
        <v>19</v>
      </c>
      <c r="B27" s="27" t="s">
        <v>454</v>
      </c>
      <c r="C27" s="40">
        <v>2300</v>
      </c>
      <c r="D27" s="41">
        <v>2300</v>
      </c>
      <c r="E27" s="32" t="s">
        <v>9</v>
      </c>
      <c r="F27" s="30" t="s">
        <v>99</v>
      </c>
      <c r="G27" s="31">
        <v>2300</v>
      </c>
      <c r="H27" s="30" t="s">
        <v>99</v>
      </c>
      <c r="I27" s="31">
        <v>2300</v>
      </c>
      <c r="J27" s="29" t="s">
        <v>10</v>
      </c>
      <c r="K27" s="42" t="s">
        <v>455</v>
      </c>
    </row>
    <row r="28" spans="1:11" ht="93.75" x14ac:dyDescent="0.2">
      <c r="A28" s="29">
        <v>20</v>
      </c>
      <c r="B28" s="27" t="s">
        <v>456</v>
      </c>
      <c r="C28" s="40">
        <v>39200</v>
      </c>
      <c r="D28" s="41">
        <v>39200</v>
      </c>
      <c r="E28" s="32" t="s">
        <v>9</v>
      </c>
      <c r="F28" s="30" t="s">
        <v>386</v>
      </c>
      <c r="G28" s="31">
        <v>39200</v>
      </c>
      <c r="H28" s="30" t="s">
        <v>386</v>
      </c>
      <c r="I28" s="31">
        <v>39200</v>
      </c>
      <c r="J28" s="29" t="s">
        <v>10</v>
      </c>
      <c r="K28" s="42" t="s">
        <v>457</v>
      </c>
    </row>
    <row r="29" spans="1:11" ht="81" customHeight="1" x14ac:dyDescent="0.2">
      <c r="A29" s="4" t="s">
        <v>0</v>
      </c>
      <c r="B29" s="4" t="s">
        <v>1</v>
      </c>
      <c r="C29" s="14" t="s">
        <v>8</v>
      </c>
      <c r="D29" s="14" t="s">
        <v>2</v>
      </c>
      <c r="E29" s="4" t="s">
        <v>3</v>
      </c>
      <c r="F29" s="88" t="s">
        <v>4</v>
      </c>
      <c r="G29" s="88"/>
      <c r="H29" s="88" t="s">
        <v>5</v>
      </c>
      <c r="I29" s="88"/>
      <c r="J29" s="4" t="s">
        <v>6</v>
      </c>
      <c r="K29" s="5" t="s">
        <v>7</v>
      </c>
    </row>
    <row r="30" spans="1:11" ht="93.75" x14ac:dyDescent="0.2">
      <c r="A30" s="29">
        <v>21</v>
      </c>
      <c r="B30" s="27" t="s">
        <v>458</v>
      </c>
      <c r="C30" s="40">
        <v>4100</v>
      </c>
      <c r="D30" s="41">
        <v>4100</v>
      </c>
      <c r="E30" s="32" t="s">
        <v>9</v>
      </c>
      <c r="F30" s="30" t="s">
        <v>280</v>
      </c>
      <c r="G30" s="31">
        <v>4100</v>
      </c>
      <c r="H30" s="30" t="s">
        <v>280</v>
      </c>
      <c r="I30" s="31">
        <v>4100</v>
      </c>
      <c r="J30" s="29" t="s">
        <v>10</v>
      </c>
      <c r="K30" s="42" t="s">
        <v>459</v>
      </c>
    </row>
    <row r="31" spans="1:11" ht="93.75" x14ac:dyDescent="0.2">
      <c r="A31" s="29">
        <v>22</v>
      </c>
      <c r="B31" s="27" t="s">
        <v>460</v>
      </c>
      <c r="C31" s="40">
        <v>6000</v>
      </c>
      <c r="D31" s="41">
        <v>6000</v>
      </c>
      <c r="E31" s="32" t="s">
        <v>9</v>
      </c>
      <c r="F31" s="30" t="s">
        <v>461</v>
      </c>
      <c r="G31" s="31">
        <v>6000</v>
      </c>
      <c r="H31" s="30" t="s">
        <v>461</v>
      </c>
      <c r="I31" s="31">
        <v>6000</v>
      </c>
      <c r="J31" s="29" t="s">
        <v>10</v>
      </c>
      <c r="K31" s="42" t="s">
        <v>462</v>
      </c>
    </row>
    <row r="32" spans="1:11" ht="93.75" x14ac:dyDescent="0.2">
      <c r="A32" s="29">
        <v>23</v>
      </c>
      <c r="B32" s="27" t="s">
        <v>463</v>
      </c>
      <c r="C32" s="40">
        <v>16500</v>
      </c>
      <c r="D32" s="41">
        <v>16500</v>
      </c>
      <c r="E32" s="32" t="s">
        <v>9</v>
      </c>
      <c r="F32" s="30" t="s">
        <v>286</v>
      </c>
      <c r="G32" s="31">
        <v>16500</v>
      </c>
      <c r="H32" s="30" t="s">
        <v>286</v>
      </c>
      <c r="I32" s="31">
        <v>16500</v>
      </c>
      <c r="J32" s="29" t="s">
        <v>10</v>
      </c>
      <c r="K32" s="42" t="s">
        <v>464</v>
      </c>
    </row>
    <row r="33" spans="1:11" ht="93.75" x14ac:dyDescent="0.2">
      <c r="A33" s="29">
        <v>24</v>
      </c>
      <c r="B33" s="27" t="s">
        <v>465</v>
      </c>
      <c r="C33" s="40">
        <v>40300</v>
      </c>
      <c r="D33" s="41">
        <v>40300</v>
      </c>
      <c r="E33" s="32" t="s">
        <v>9</v>
      </c>
      <c r="F33" s="30" t="s">
        <v>386</v>
      </c>
      <c r="G33" s="31">
        <v>40300</v>
      </c>
      <c r="H33" s="30" t="s">
        <v>386</v>
      </c>
      <c r="I33" s="31">
        <v>40300</v>
      </c>
      <c r="J33" s="29" t="s">
        <v>10</v>
      </c>
      <c r="K33" s="42" t="s">
        <v>466</v>
      </c>
    </row>
    <row r="34" spans="1:11" ht="81" x14ac:dyDescent="0.2">
      <c r="A34" s="4" t="s">
        <v>0</v>
      </c>
      <c r="B34" s="4" t="s">
        <v>1</v>
      </c>
      <c r="C34" s="14" t="s">
        <v>8</v>
      </c>
      <c r="D34" s="14" t="s">
        <v>2</v>
      </c>
      <c r="E34" s="4" t="s">
        <v>3</v>
      </c>
      <c r="F34" s="88" t="s">
        <v>4</v>
      </c>
      <c r="G34" s="88"/>
      <c r="H34" s="88" t="s">
        <v>5</v>
      </c>
      <c r="I34" s="88"/>
      <c r="J34" s="4" t="s">
        <v>6</v>
      </c>
      <c r="K34" s="5" t="s">
        <v>7</v>
      </c>
    </row>
    <row r="35" spans="1:11" ht="93.75" x14ac:dyDescent="0.2">
      <c r="A35" s="29">
        <v>25</v>
      </c>
      <c r="B35" s="27" t="s">
        <v>467</v>
      </c>
      <c r="C35" s="40">
        <v>18900</v>
      </c>
      <c r="D35" s="41">
        <v>18900</v>
      </c>
      <c r="E35" s="32" t="s">
        <v>9</v>
      </c>
      <c r="F35" s="30" t="s">
        <v>75</v>
      </c>
      <c r="G35" s="31">
        <v>18900</v>
      </c>
      <c r="H35" s="30" t="s">
        <v>75</v>
      </c>
      <c r="I35" s="31">
        <v>18900</v>
      </c>
      <c r="J35" s="29" t="s">
        <v>10</v>
      </c>
      <c r="K35" s="42" t="s">
        <v>469</v>
      </c>
    </row>
    <row r="36" spans="1:11" ht="93.75" x14ac:dyDescent="0.2">
      <c r="A36" s="29">
        <v>26</v>
      </c>
      <c r="B36" s="27" t="s">
        <v>468</v>
      </c>
      <c r="C36" s="40">
        <v>16100</v>
      </c>
      <c r="D36" s="41">
        <v>16100</v>
      </c>
      <c r="E36" s="32" t="s">
        <v>9</v>
      </c>
      <c r="F36" s="30" t="s">
        <v>75</v>
      </c>
      <c r="G36" s="31">
        <v>16100</v>
      </c>
      <c r="H36" s="30" t="s">
        <v>75</v>
      </c>
      <c r="I36" s="31">
        <v>16100</v>
      </c>
      <c r="J36" s="29" t="s">
        <v>10</v>
      </c>
      <c r="K36" s="42" t="s">
        <v>470</v>
      </c>
    </row>
    <row r="37" spans="1:11" ht="97.5" customHeight="1" x14ac:dyDescent="0.2">
      <c r="A37" s="29">
        <v>27</v>
      </c>
      <c r="B37" s="27" t="s">
        <v>471</v>
      </c>
      <c r="C37" s="40">
        <v>1930</v>
      </c>
      <c r="D37" s="41">
        <v>1930</v>
      </c>
      <c r="E37" s="32" t="s">
        <v>9</v>
      </c>
      <c r="F37" s="30" t="s">
        <v>115</v>
      </c>
      <c r="G37" s="31">
        <v>1930</v>
      </c>
      <c r="H37" s="30" t="s">
        <v>115</v>
      </c>
      <c r="I37" s="31">
        <v>1930</v>
      </c>
      <c r="J37" s="29" t="s">
        <v>10</v>
      </c>
      <c r="K37" s="42" t="s">
        <v>472</v>
      </c>
    </row>
    <row r="38" spans="1:11" ht="93.75" x14ac:dyDescent="0.2">
      <c r="A38" s="29">
        <v>28</v>
      </c>
      <c r="B38" s="27" t="s">
        <v>473</v>
      </c>
      <c r="C38" s="40">
        <v>3821</v>
      </c>
      <c r="D38" s="41">
        <v>3821</v>
      </c>
      <c r="E38" s="32" t="s">
        <v>9</v>
      </c>
      <c r="F38" s="30" t="s">
        <v>444</v>
      </c>
      <c r="G38" s="31">
        <v>3821</v>
      </c>
      <c r="H38" s="30" t="s">
        <v>444</v>
      </c>
      <c r="I38" s="31">
        <v>3821</v>
      </c>
      <c r="J38" s="29" t="s">
        <v>10</v>
      </c>
      <c r="K38" s="42" t="s">
        <v>474</v>
      </c>
    </row>
    <row r="39" spans="1:11" ht="81" x14ac:dyDescent="0.2">
      <c r="A39" s="4" t="s">
        <v>0</v>
      </c>
      <c r="B39" s="4" t="s">
        <v>1</v>
      </c>
      <c r="C39" s="14" t="s">
        <v>8</v>
      </c>
      <c r="D39" s="14" t="s">
        <v>2</v>
      </c>
      <c r="E39" s="4" t="s">
        <v>3</v>
      </c>
      <c r="F39" s="88" t="s">
        <v>4</v>
      </c>
      <c r="G39" s="88"/>
      <c r="H39" s="88" t="s">
        <v>5</v>
      </c>
      <c r="I39" s="88"/>
      <c r="J39" s="4" t="s">
        <v>6</v>
      </c>
      <c r="K39" s="5" t="s">
        <v>7</v>
      </c>
    </row>
    <row r="40" spans="1:11" ht="93.75" x14ac:dyDescent="0.2">
      <c r="A40" s="29">
        <v>29</v>
      </c>
      <c r="B40" s="27" t="s">
        <v>475</v>
      </c>
      <c r="C40" s="40">
        <v>7440</v>
      </c>
      <c r="D40" s="41">
        <v>7440</v>
      </c>
      <c r="E40" s="32" t="s">
        <v>9</v>
      </c>
      <c r="F40" s="30" t="s">
        <v>75</v>
      </c>
      <c r="G40" s="31">
        <v>7440</v>
      </c>
      <c r="H40" s="30" t="s">
        <v>75</v>
      </c>
      <c r="I40" s="31">
        <v>7440</v>
      </c>
      <c r="J40" s="29" t="s">
        <v>10</v>
      </c>
      <c r="K40" s="42" t="s">
        <v>476</v>
      </c>
    </row>
    <row r="41" spans="1:11" ht="93.75" x14ac:dyDescent="0.2">
      <c r="A41" s="29">
        <v>30</v>
      </c>
      <c r="B41" s="27" t="s">
        <v>477</v>
      </c>
      <c r="C41" s="40">
        <v>14900</v>
      </c>
      <c r="D41" s="41">
        <v>14900</v>
      </c>
      <c r="E41" s="32" t="s">
        <v>9</v>
      </c>
      <c r="F41" s="30" t="s">
        <v>235</v>
      </c>
      <c r="G41" s="31">
        <v>14900</v>
      </c>
      <c r="H41" s="30" t="s">
        <v>235</v>
      </c>
      <c r="I41" s="31">
        <v>14900</v>
      </c>
      <c r="J41" s="29" t="s">
        <v>10</v>
      </c>
      <c r="K41" s="42" t="s">
        <v>478</v>
      </c>
    </row>
    <row r="42" spans="1:11" ht="93.75" x14ac:dyDescent="0.2">
      <c r="A42" s="29">
        <v>31</v>
      </c>
      <c r="B42" s="27" t="s">
        <v>479</v>
      </c>
      <c r="C42" s="40">
        <v>487300</v>
      </c>
      <c r="D42" s="41">
        <v>487300</v>
      </c>
      <c r="E42" s="32" t="s">
        <v>9</v>
      </c>
      <c r="F42" s="30" t="s">
        <v>186</v>
      </c>
      <c r="G42" s="31">
        <v>487300</v>
      </c>
      <c r="H42" s="30" t="s">
        <v>186</v>
      </c>
      <c r="I42" s="31">
        <v>487300</v>
      </c>
      <c r="J42" s="29" t="s">
        <v>10</v>
      </c>
      <c r="K42" s="42" t="s">
        <v>480</v>
      </c>
    </row>
    <row r="43" spans="1:11" ht="93.75" x14ac:dyDescent="0.2">
      <c r="A43" s="29">
        <v>32</v>
      </c>
      <c r="B43" s="27" t="s">
        <v>481</v>
      </c>
      <c r="C43" s="40">
        <v>129100</v>
      </c>
      <c r="D43" s="41">
        <v>129100</v>
      </c>
      <c r="E43" s="32" t="s">
        <v>9</v>
      </c>
      <c r="F43" s="30" t="s">
        <v>286</v>
      </c>
      <c r="G43" s="31">
        <v>129000</v>
      </c>
      <c r="H43" s="30" t="s">
        <v>286</v>
      </c>
      <c r="I43" s="31">
        <v>129000</v>
      </c>
      <c r="J43" s="29" t="s">
        <v>10</v>
      </c>
      <c r="K43" s="42" t="s">
        <v>482</v>
      </c>
    </row>
    <row r="44" spans="1:11" ht="81" x14ac:dyDescent="0.2">
      <c r="A44" s="4" t="s">
        <v>0</v>
      </c>
      <c r="B44" s="4" t="s">
        <v>1</v>
      </c>
      <c r="C44" s="14" t="s">
        <v>8</v>
      </c>
      <c r="D44" s="14" t="s">
        <v>2</v>
      </c>
      <c r="E44" s="4" t="s">
        <v>3</v>
      </c>
      <c r="F44" s="88" t="s">
        <v>4</v>
      </c>
      <c r="G44" s="88"/>
      <c r="H44" s="88" t="s">
        <v>5</v>
      </c>
      <c r="I44" s="88"/>
      <c r="J44" s="4" t="s">
        <v>6</v>
      </c>
      <c r="K44" s="5" t="s">
        <v>7</v>
      </c>
    </row>
    <row r="45" spans="1:11" ht="93.75" x14ac:dyDescent="0.2">
      <c r="A45" s="29">
        <v>33</v>
      </c>
      <c r="B45" s="27" t="s">
        <v>483</v>
      </c>
      <c r="C45" s="40">
        <v>485300</v>
      </c>
      <c r="D45" s="41">
        <v>485300</v>
      </c>
      <c r="E45" s="32" t="s">
        <v>9</v>
      </c>
      <c r="F45" s="30" t="s">
        <v>286</v>
      </c>
      <c r="G45" s="31">
        <v>485300</v>
      </c>
      <c r="H45" s="30" t="s">
        <v>286</v>
      </c>
      <c r="I45" s="31">
        <v>485300</v>
      </c>
      <c r="J45" s="29" t="s">
        <v>10</v>
      </c>
      <c r="K45" s="42" t="s">
        <v>484</v>
      </c>
    </row>
    <row r="46" spans="1:11" ht="93.75" x14ac:dyDescent="0.2">
      <c r="A46" s="29">
        <v>34</v>
      </c>
      <c r="B46" s="27" t="s">
        <v>485</v>
      </c>
      <c r="C46" s="40">
        <v>394200</v>
      </c>
      <c r="D46" s="41">
        <v>394200</v>
      </c>
      <c r="E46" s="32" t="s">
        <v>9</v>
      </c>
      <c r="F46" s="30" t="s">
        <v>286</v>
      </c>
      <c r="G46" s="31">
        <v>394200</v>
      </c>
      <c r="H46" s="30" t="s">
        <v>286</v>
      </c>
      <c r="I46" s="31">
        <v>394200</v>
      </c>
      <c r="J46" s="29" t="s">
        <v>10</v>
      </c>
      <c r="K46" s="42" t="s">
        <v>486</v>
      </c>
    </row>
    <row r="47" spans="1:11" ht="93.75" x14ac:dyDescent="0.2">
      <c r="A47" s="29">
        <v>35</v>
      </c>
      <c r="B47" s="27" t="s">
        <v>487</v>
      </c>
      <c r="C47" s="40">
        <v>406400</v>
      </c>
      <c r="D47" s="41">
        <v>406400</v>
      </c>
      <c r="E47" s="32" t="s">
        <v>9</v>
      </c>
      <c r="F47" s="30" t="s">
        <v>300</v>
      </c>
      <c r="G47" s="31">
        <v>406400</v>
      </c>
      <c r="H47" s="30" t="s">
        <v>300</v>
      </c>
      <c r="I47" s="31">
        <v>406400</v>
      </c>
      <c r="J47" s="29" t="s">
        <v>10</v>
      </c>
      <c r="K47" s="42" t="s">
        <v>488</v>
      </c>
    </row>
    <row r="48" spans="1:11" ht="93.75" x14ac:dyDescent="0.2">
      <c r="A48" s="29">
        <v>36</v>
      </c>
      <c r="B48" s="27" t="s">
        <v>489</v>
      </c>
      <c r="C48" s="40">
        <v>489700</v>
      </c>
      <c r="D48" s="41">
        <v>489700</v>
      </c>
      <c r="E48" s="32" t="s">
        <v>9</v>
      </c>
      <c r="F48" s="30" t="s">
        <v>122</v>
      </c>
      <c r="G48" s="31">
        <v>489700</v>
      </c>
      <c r="H48" s="30" t="s">
        <v>122</v>
      </c>
      <c r="I48" s="31">
        <v>489700</v>
      </c>
      <c r="J48" s="29" t="s">
        <v>10</v>
      </c>
      <c r="K48" s="42" t="s">
        <v>490</v>
      </c>
    </row>
  </sheetData>
  <mergeCells count="20">
    <mergeCell ref="F9:G9"/>
    <mergeCell ref="H9:I9"/>
    <mergeCell ref="F14:G14"/>
    <mergeCell ref="H14:I14"/>
    <mergeCell ref="A1:K1"/>
    <mergeCell ref="A2:K2"/>
    <mergeCell ref="A3:K3"/>
    <mergeCell ref="F5:G5"/>
    <mergeCell ref="H5:I5"/>
    <mergeCell ref="A4:K4"/>
    <mergeCell ref="F39:G39"/>
    <mergeCell ref="H39:I39"/>
    <mergeCell ref="F44:G44"/>
    <mergeCell ref="H44:I44"/>
    <mergeCell ref="F24:G24"/>
    <mergeCell ref="H24:I24"/>
    <mergeCell ref="F29:G29"/>
    <mergeCell ref="H29:I29"/>
    <mergeCell ref="F34:G34"/>
    <mergeCell ref="H34:I34"/>
  </mergeCells>
  <conditionalFormatting sqref="C1:D1 G1:G3 I1:I3 A2:F3 H2:H3 J2:K3 C5:D48 G5:G48 I5:I48">
    <cfRule type="cellIs" dxfId="0" priority="3" operator="lessThan">
      <formula>0</formula>
    </cfRule>
  </conditionalFormatting>
  <pageMargins left="0.11811023622047245" right="0.11811023622047245" top="0.74803149606299213" bottom="0.74803149606299213" header="0.31496062992125984" footer="0.31496062992125984"/>
  <pageSetup paperSize="9" orientation="landscape" horizontalDpi="4294967293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3</vt:i4>
      </vt:variant>
    </vt:vector>
  </HeadingPairs>
  <TitlesOfParts>
    <vt:vector size="16" baseType="lpstr">
      <vt:lpstr>O12 สรุปผล</vt:lpstr>
      <vt:lpstr>ต.ค. 2567</vt:lpstr>
      <vt:lpstr>พ.ย 2567</vt:lpstr>
      <vt:lpstr>ธ.ค 2567</vt:lpstr>
      <vt:lpstr>ม.ค.2568</vt:lpstr>
      <vt:lpstr>ก.พ. 2568</vt:lpstr>
      <vt:lpstr>มี.ค 2568</vt:lpstr>
      <vt:lpstr>เม.ย. 2568</vt:lpstr>
      <vt:lpstr>พ.ค. 2568</vt:lpstr>
      <vt:lpstr>มิ.ย 2568</vt:lpstr>
      <vt:lpstr>ก.ค 2568</vt:lpstr>
      <vt:lpstr>ส.ค.2568</vt:lpstr>
      <vt:lpstr>ก.ย 2568</vt:lpstr>
      <vt:lpstr>'O12 สรุปผล'!Print_Area</vt:lpstr>
      <vt:lpstr>'ต.ค. 2567'!Print_Area</vt:lpstr>
      <vt:lpstr>'ต.ค. 2567'!Print_Titles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cp:lastPrinted>2026-05-27T03:30:35Z</cp:lastPrinted>
  <dcterms:created xsi:type="dcterms:W3CDTF">2019-11-05T07:51:15Z</dcterms:created>
  <dcterms:modified xsi:type="dcterms:W3CDTF">2026-05-27T03:39:13Z</dcterms:modified>
</cp:coreProperties>
</file>